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<sst xmlns="http://schemas.openxmlformats.org/spreadsheetml/2006/main" count="2648" uniqueCount="904">
  <si>
    <t>附件：</t>
  </si>
  <si>
    <t>微矿集团2025年8月月度采购成交公示一览表</t>
  </si>
  <si>
    <t>集团采购供应部</t>
  </si>
  <si>
    <t>序号</t>
  </si>
  <si>
    <t>时间</t>
  </si>
  <si>
    <t>申报单位</t>
  </si>
  <si>
    <t>物质名称</t>
  </si>
  <si>
    <t>规格型号</t>
  </si>
  <si>
    <t>品牌/厂家</t>
  </si>
  <si>
    <t>单位</t>
  </si>
  <si>
    <t>数量</t>
  </si>
  <si>
    <t>成交公司</t>
  </si>
  <si>
    <t>单价</t>
  </si>
  <si>
    <t>金额</t>
  </si>
  <si>
    <t>用料单位</t>
  </si>
  <si>
    <t>备注</t>
  </si>
  <si>
    <t>欢城煤矿</t>
  </si>
  <si>
    <t>手动油泵锚杆剪裁器</t>
  </si>
  <si>
    <t>SDB2.7/12.7+QLRC400</t>
  </si>
  <si>
    <t>北京巧力</t>
  </si>
  <si>
    <t>台</t>
  </si>
  <si>
    <t>山东瑞合装备科技有限公司</t>
  </si>
  <si>
    <t>掘一工区</t>
  </si>
  <si>
    <t>锚杆紧固器(扭矩扳手)</t>
  </si>
  <si>
    <t>AC300</t>
  </si>
  <si>
    <t>掘二工区</t>
  </si>
  <si>
    <t>配备套头</t>
  </si>
  <si>
    <t>钢丝绳</t>
  </si>
  <si>
    <t>6*19S+FC-21.5</t>
  </si>
  <si>
    <t>米</t>
  </si>
  <si>
    <t>济宁津友机械制造有限公司</t>
  </si>
  <si>
    <t>采一工区</t>
  </si>
  <si>
    <t>1000米 含检测</t>
  </si>
  <si>
    <t>12.5mm</t>
  </si>
  <si>
    <t>吨</t>
  </si>
  <si>
    <t>含检测 1000米</t>
  </si>
  <si>
    <t>工业齿轮油</t>
  </si>
  <si>
    <t>320#</t>
  </si>
  <si>
    <t>统一</t>
  </si>
  <si>
    <t>千克</t>
  </si>
  <si>
    <t>上海顶郝润滑油有限公司</t>
  </si>
  <si>
    <t>采二工区</t>
  </si>
  <si>
    <t>170kg/桶</t>
  </si>
  <si>
    <t>白油</t>
  </si>
  <si>
    <t>10#</t>
  </si>
  <si>
    <t>枣庄乾源润滑油有限公司</t>
  </si>
  <si>
    <t>工业级白油 LN-10</t>
  </si>
  <si>
    <t>叠加逆流阀</t>
  </si>
  <si>
    <t>MBR-02-P-2</t>
  </si>
  <si>
    <t>个</t>
  </si>
  <si>
    <t>沧州中亿电气设备有限公司</t>
  </si>
  <si>
    <t>运搬工区</t>
  </si>
  <si>
    <t>泵站用</t>
  </si>
  <si>
    <t>高压油表管线</t>
  </si>
  <si>
    <t>有样品</t>
  </si>
  <si>
    <t>泵站用 需要现场核实</t>
  </si>
  <si>
    <t>回头轮</t>
  </si>
  <si>
    <t>P-60</t>
  </si>
  <si>
    <t>枣庄龙达力矿用设备有限公司</t>
  </si>
  <si>
    <t>连轴节</t>
  </si>
  <si>
    <t>8T</t>
  </si>
  <si>
    <t>湘潭</t>
  </si>
  <si>
    <t>套</t>
  </si>
  <si>
    <t>8T电瓶车用</t>
  </si>
  <si>
    <t>连轴节缓冲垫</t>
  </si>
  <si>
    <t>电瓶车显示屏</t>
  </si>
  <si>
    <t>XIY-1/140</t>
  </si>
  <si>
    <t>5T电瓶车用 带插头线</t>
  </si>
  <si>
    <t>闸瓦楔子</t>
  </si>
  <si>
    <t>电瓶车用</t>
  </si>
  <si>
    <t>定位器</t>
  </si>
  <si>
    <t>KJ1626-K1</t>
  </si>
  <si>
    <t>南京北路</t>
  </si>
  <si>
    <t>张</t>
  </si>
  <si>
    <t>济宁厚成商贸有限公司</t>
  </si>
  <si>
    <t>调度室</t>
  </si>
  <si>
    <t>矿用本质安全型通话机</t>
  </si>
  <si>
    <t>KTH12</t>
  </si>
  <si>
    <t>常熟新虞</t>
  </si>
  <si>
    <t>泊头佳洲机电设备有限公司</t>
  </si>
  <si>
    <t>上下井口、绞车房对讲通信用</t>
  </si>
  <si>
    <t>交换机</t>
  </si>
  <si>
    <t>XY-SC-2/4</t>
  </si>
  <si>
    <t>交换机电源</t>
  </si>
  <si>
    <t>XY-10-12</t>
  </si>
  <si>
    <t>电话机电源</t>
  </si>
  <si>
    <t>XINYU-IBI-127S、12V</t>
  </si>
  <si>
    <t>防水按钮</t>
  </si>
  <si>
    <t>BF-22</t>
  </si>
  <si>
    <t>二挡</t>
  </si>
  <si>
    <t>三挡</t>
  </si>
  <si>
    <t>不锈钢安全门</t>
  </si>
  <si>
    <t xml:space="preserve">下井口用（带吊臂）需现场测量        304不锈钢 壁厚3MM   </t>
  </si>
  <si>
    <t>电缆</t>
  </si>
  <si>
    <t>MYQ4*1.5</t>
  </si>
  <si>
    <t>济宁金翊机械制造有限公司</t>
  </si>
  <si>
    <t>MYQ4*2.5</t>
  </si>
  <si>
    <t>MYP4*6</t>
  </si>
  <si>
    <t>通讯电缆</t>
  </si>
  <si>
    <t>MHYV1*2*7*0.28 1对</t>
  </si>
  <si>
    <t>放炮线</t>
  </si>
  <si>
    <t>掘三工区</t>
  </si>
  <si>
    <t>MHYVR 1*4*7/0.37</t>
  </si>
  <si>
    <t>通防科</t>
  </si>
  <si>
    <t>密封圈</t>
  </si>
  <si>
    <t>4*22*22（mm）</t>
  </si>
  <si>
    <t>枣庄市恒强密封制品厂</t>
  </si>
  <si>
    <t>4*24*23（mm）</t>
  </si>
  <si>
    <t>蓝漆</t>
  </si>
  <si>
    <t>晨虹</t>
  </si>
  <si>
    <t>公斤</t>
  </si>
  <si>
    <t>枣庄鑫来源矿山设备有限公司</t>
  </si>
  <si>
    <t>17kg/桶</t>
  </si>
  <si>
    <t>银粉漆</t>
  </si>
  <si>
    <t>17kg/桶  银色漆</t>
  </si>
  <si>
    <t>防火泥</t>
  </si>
  <si>
    <t>通防工区</t>
  </si>
  <si>
    <t>直读式粉尘测量仪</t>
  </si>
  <si>
    <t>CCZ-3000</t>
  </si>
  <si>
    <t>接地电阻测试仪</t>
  </si>
  <si>
    <t>CHD1200</t>
  </si>
  <si>
    <t>机电科</t>
  </si>
  <si>
    <t>铁链子</t>
  </si>
  <si>
    <t>5T</t>
  </si>
  <si>
    <t>挂</t>
  </si>
  <si>
    <t>山东江宏机械设备有限公司</t>
  </si>
  <si>
    <t>喷嘴</t>
  </si>
  <si>
    <t>M16*1.5</t>
  </si>
  <si>
    <t>尼龙绳</t>
  </si>
  <si>
    <t>12# 绿色</t>
  </si>
  <si>
    <t>铁丝</t>
  </si>
  <si>
    <t>14#</t>
  </si>
  <si>
    <t>鸡心环</t>
  </si>
  <si>
    <t>M16</t>
  </si>
  <si>
    <t>风镐钎子</t>
  </si>
  <si>
    <t>G10</t>
  </si>
  <si>
    <t>弯头</t>
  </si>
  <si>
    <t>φ108</t>
  </si>
  <si>
    <t>4寸 90°  涂塑管用</t>
  </si>
  <si>
    <t>4寸  90° 涂塑管用</t>
  </si>
  <si>
    <t>喷头</t>
  </si>
  <si>
    <t>φ20</t>
  </si>
  <si>
    <t>铝喷雾头</t>
  </si>
  <si>
    <t>镀锌内接丝</t>
  </si>
  <si>
    <t>镀锌弯头</t>
  </si>
  <si>
    <t>三通</t>
  </si>
  <si>
    <t>涂塑管用</t>
  </si>
  <si>
    <t>铰钳</t>
  </si>
  <si>
    <t>450mm</t>
  </si>
  <si>
    <t>把</t>
  </si>
  <si>
    <t>消防阀门</t>
  </si>
  <si>
    <t>φ65</t>
  </si>
  <si>
    <t>机电工区</t>
  </si>
  <si>
    <t>SN65</t>
  </si>
  <si>
    <t>炮泥袋</t>
  </si>
  <si>
    <t>33*58cm</t>
  </si>
  <si>
    <t>卡簧钳</t>
  </si>
  <si>
    <t>直柄内卡  9寸 电瓶车用</t>
  </si>
  <si>
    <t>消防水带</t>
  </si>
  <si>
    <t>φ65   25米/盘</t>
  </si>
  <si>
    <t>盘</t>
  </si>
  <si>
    <t>水玻璃</t>
  </si>
  <si>
    <t>40波美度</t>
  </si>
  <si>
    <t>工业级  分5个桶装</t>
  </si>
  <si>
    <t>蓝色硅胶</t>
  </si>
  <si>
    <t>500g/瓶</t>
  </si>
  <si>
    <t>瓶</t>
  </si>
  <si>
    <t>小光干涉甲烷测定器上用（小颗粒）</t>
  </si>
  <si>
    <t>钠石灰</t>
  </si>
  <si>
    <t>小光瓦用（小颗粒）</t>
  </si>
  <si>
    <t>网线钳</t>
  </si>
  <si>
    <t>绿林</t>
  </si>
  <si>
    <t>机轮款，高碳钢、可压五、六、七类水晶头</t>
  </si>
  <si>
    <t>材料卡片</t>
  </si>
  <si>
    <t>件</t>
  </si>
  <si>
    <t>含机电科、二级仓库，强磁 、计数带轮、5.5*7.5cm 三轮  需看样品</t>
  </si>
  <si>
    <t>手持激光打码机</t>
  </si>
  <si>
    <t>LBL4pro</t>
  </si>
  <si>
    <t>陆宝</t>
  </si>
  <si>
    <t>电缆打码用</t>
  </si>
  <si>
    <t>螺母</t>
  </si>
  <si>
    <t>M20</t>
  </si>
  <si>
    <t>微山岳峰商贸有限公司</t>
  </si>
  <si>
    <t>弹垫</t>
  </si>
  <si>
    <t>ф20</t>
  </si>
  <si>
    <t>螺栓</t>
  </si>
  <si>
    <t>M24*90</t>
  </si>
  <si>
    <t>8.8级</t>
  </si>
  <si>
    <t>M24</t>
  </si>
  <si>
    <t>ф24</t>
  </si>
  <si>
    <t>20*95</t>
  </si>
  <si>
    <t>不锈钢螺栓</t>
  </si>
  <si>
    <t>12*35</t>
  </si>
  <si>
    <t>M12*45</t>
  </si>
  <si>
    <t>不锈钢螺丝</t>
  </si>
  <si>
    <t>12*50</t>
  </si>
  <si>
    <t>M10*40</t>
  </si>
  <si>
    <t>不锈钢弹垫</t>
  </si>
  <si>
    <t>φ12</t>
  </si>
  <si>
    <t>开口销</t>
  </si>
  <si>
    <t>8*70</t>
  </si>
  <si>
    <t>推车机用</t>
  </si>
  <si>
    <t>6*70</t>
  </si>
  <si>
    <t>单体支柱柱鞋</t>
  </si>
  <si>
    <t>XFD300</t>
  </si>
  <si>
    <t>山东华赫矿山机械有限公司</t>
  </si>
  <si>
    <t>含煤安检验报告/需看样品/含1.7米链子</t>
  </si>
  <si>
    <t>煤矿用负压传感器</t>
  </si>
  <si>
    <t>GPD5000F(A)含三恒煤矿用负压传感器嵌入式软件V1.0</t>
  </si>
  <si>
    <t>三恒科技</t>
  </si>
  <si>
    <t>江苏三恒科技股份有限公司</t>
  </si>
  <si>
    <t>安全监控分站光电板</t>
  </si>
  <si>
    <t>二光三电</t>
  </si>
  <si>
    <t>马蹄环</t>
  </si>
  <si>
    <t>40T</t>
  </si>
  <si>
    <t>山东兴晔机械配件有限公司</t>
  </si>
  <si>
    <t>刮板</t>
  </si>
  <si>
    <t>重量≥5Kg</t>
  </si>
  <si>
    <t>负荷销子</t>
  </si>
  <si>
    <t>皮二工区</t>
  </si>
  <si>
    <t>30*60（mm）聚酰脂材质</t>
  </si>
  <si>
    <t>矿用本质安全型浮球开关</t>
  </si>
  <si>
    <t>KHF-1C</t>
  </si>
  <si>
    <t>济宁弘巨商贸有限公司</t>
  </si>
  <si>
    <t>乳化泵用</t>
  </si>
  <si>
    <t>手拉葫芦</t>
  </si>
  <si>
    <t>北京双泰</t>
  </si>
  <si>
    <t>山东省儒贤机电设备有限公司</t>
  </si>
  <si>
    <t>重型、无火花</t>
  </si>
  <si>
    <t>矿用局部通风机</t>
  </si>
  <si>
    <t>FBDYN₀6.0/2*22</t>
  </si>
  <si>
    <t>平安电气</t>
  </si>
  <si>
    <t>山东世聚矿山设备有限公司</t>
  </si>
  <si>
    <t>660/1140</t>
  </si>
  <si>
    <t>气动架柱式钻机</t>
  </si>
  <si>
    <t>ZQJC-1000/11.5s</t>
  </si>
  <si>
    <t>含100钻杆</t>
  </si>
  <si>
    <t>尼龙扎带</t>
  </si>
  <si>
    <t>6*300</t>
  </si>
  <si>
    <t>根</t>
  </si>
  <si>
    <t>枣庄臻泰贸易有限公司</t>
  </si>
  <si>
    <t>彩色液晶屏及控制板</t>
  </si>
  <si>
    <t>AFT-KL5.1VB</t>
  </si>
  <si>
    <t>山东艾菲特</t>
  </si>
  <si>
    <t>矿灯架用</t>
  </si>
  <si>
    <t>交流接触器</t>
  </si>
  <si>
    <t>LC1N-3201</t>
  </si>
  <si>
    <t>施耐德</t>
  </si>
  <si>
    <t>井下行车用</t>
  </si>
  <si>
    <t>LC1N-1201</t>
  </si>
  <si>
    <t>电池</t>
  </si>
  <si>
    <t>KTT18广播电话用</t>
  </si>
  <si>
    <t>常州智达</t>
  </si>
  <si>
    <t>DC18V</t>
  </si>
  <si>
    <t>水晶头</t>
  </si>
  <si>
    <t>绿联</t>
  </si>
  <si>
    <t>纯铜镀金芯片水晶头</t>
  </si>
  <si>
    <t>4*300</t>
  </si>
  <si>
    <t>锚杆（索）应力传感器电池</t>
  </si>
  <si>
    <t>LR6AM-3/GMY</t>
  </si>
  <si>
    <t>块</t>
  </si>
  <si>
    <t>生产科</t>
  </si>
  <si>
    <t>长型巷道灯</t>
  </si>
  <si>
    <t>DGS48/127V(A)</t>
  </si>
  <si>
    <t>华荣科技</t>
  </si>
  <si>
    <t>华荣科技股份有限公司</t>
  </si>
  <si>
    <t>矿用本质安全型抗噪声电话机</t>
  </si>
  <si>
    <t>KTH123</t>
  </si>
  <si>
    <t>部</t>
  </si>
  <si>
    <t>矿用平板车</t>
  </si>
  <si>
    <t>MPC10-6</t>
  </si>
  <si>
    <t>辆</t>
  </si>
  <si>
    <t>含销子、环子、检测报告</t>
  </si>
  <si>
    <t>综掘机内置甲烷传感器</t>
  </si>
  <si>
    <t>GJC4</t>
  </si>
  <si>
    <t>上海创立</t>
  </si>
  <si>
    <t>EBZ200综掘机用</t>
  </si>
  <si>
    <t>锅炉燃烧器</t>
  </si>
  <si>
    <t>河北绿林环保有限公司</t>
  </si>
  <si>
    <t>滕州顺成五金交电化工有限公司</t>
  </si>
  <si>
    <t>低氮燃烧器 LL-508  需现场核实厂家现场更换调试</t>
  </si>
  <si>
    <t>漏斗</t>
  </si>
  <si>
    <t>滕州市大陆矿山机械制造有限责任公司</t>
  </si>
  <si>
    <t>分煤口漏斗 尺寸需要现场测量 含安装</t>
  </si>
  <si>
    <t>电液控自动分煤装置</t>
  </si>
  <si>
    <t>LBS-EZ-08</t>
  </si>
  <si>
    <t>需要现场测量 含安装</t>
  </si>
  <si>
    <t>镀锌带钢</t>
  </si>
  <si>
    <t>40*4mm</t>
  </si>
  <si>
    <t>泰安市瑞事达钢材有限公司</t>
  </si>
  <si>
    <t>加工用.以实际送货吨位结算</t>
  </si>
  <si>
    <t>崔庄煤矿</t>
  </si>
  <si>
    <t>6V*34+SF/28mm 左捻</t>
  </si>
  <si>
    <t>布顿（杭州）钢丝绳有限公司</t>
  </si>
  <si>
    <t>440米/根*2，镀锌表面涂油，捻向SS;公称强度1670MPa;副井备用</t>
  </si>
  <si>
    <t>φ6.2</t>
  </si>
  <si>
    <t>掘二</t>
  </si>
  <si>
    <t>φ4-5</t>
  </si>
  <si>
    <t>掘三</t>
  </si>
  <si>
    <t>柔性管卡</t>
  </si>
  <si>
    <t>综机科</t>
  </si>
  <si>
    <t>工作压力6MPA</t>
  </si>
  <si>
    <t>沟槽90度弯头</t>
  </si>
  <si>
    <t>Φ108</t>
  </si>
  <si>
    <t>φ89</t>
  </si>
  <si>
    <t>沟槽暗杆闸阀</t>
  </si>
  <si>
    <t>蓝色涂塑无缝钢管</t>
  </si>
  <si>
    <t>DN100*4mm*6m</t>
  </si>
  <si>
    <t>工作压力6MPa</t>
  </si>
  <si>
    <t>绿色涂塑无缝钢管</t>
  </si>
  <si>
    <t>沟槽式正三通</t>
  </si>
  <si>
    <t>机修厂</t>
  </si>
  <si>
    <t>变径管节</t>
  </si>
  <si>
    <t>DN89-108</t>
  </si>
  <si>
    <t>掘一</t>
  </si>
  <si>
    <t>长20CM</t>
  </si>
  <si>
    <t>木材</t>
  </si>
  <si>
    <t>立方</t>
  </si>
  <si>
    <t>微山县立高贸易有限公司</t>
  </si>
  <si>
    <t>供应科</t>
  </si>
  <si>
    <t>18-28</t>
  </si>
  <si>
    <t>石子</t>
  </si>
  <si>
    <t>微山县欢城镇家顺建材销售部</t>
  </si>
  <si>
    <t>锰钢链条</t>
  </si>
  <si>
    <t>φ18*70*26 C级</t>
  </si>
  <si>
    <t>吊装用，破断力不小于410KN;带检测报告200米整体一根</t>
  </si>
  <si>
    <t>锚索张拉机具工具锚</t>
  </si>
  <si>
    <t>TMQ18-400</t>
  </si>
  <si>
    <t>质标办</t>
  </si>
  <si>
    <t>退锚机</t>
  </si>
  <si>
    <t>含两个退锚器</t>
  </si>
  <si>
    <t>风动油泵</t>
  </si>
  <si>
    <t>FDB0.63*63</t>
  </si>
  <si>
    <t>北京巧力科技有限责任公司</t>
  </si>
  <si>
    <t>与退锚机配套使用</t>
  </si>
  <si>
    <t>气动葫芦</t>
  </si>
  <si>
    <t>6T</t>
  </si>
  <si>
    <t>北京双泰/安徽加斯顿</t>
  </si>
  <si>
    <t>HQ6</t>
  </si>
  <si>
    <t>黄漆</t>
  </si>
  <si>
    <t>齐鲁牌</t>
  </si>
  <si>
    <t>15/KG/桶</t>
  </si>
  <si>
    <t>白漆</t>
  </si>
  <si>
    <t>天蓝漆</t>
  </si>
  <si>
    <t>15kg/桶</t>
  </si>
  <si>
    <t>桶</t>
  </si>
  <si>
    <t>得力</t>
  </si>
  <si>
    <t>18寸</t>
  </si>
  <si>
    <t>圆锉</t>
  </si>
  <si>
    <t>250mm</t>
  </si>
  <si>
    <t>10寸</t>
  </si>
  <si>
    <t>半圆锉</t>
  </si>
  <si>
    <t>皮卷尺</t>
  </si>
  <si>
    <t>50M</t>
  </si>
  <si>
    <t>手板锯</t>
  </si>
  <si>
    <t>木工手锯，木厂</t>
  </si>
  <si>
    <t>绕线模具</t>
  </si>
  <si>
    <t>组</t>
  </si>
  <si>
    <t>有样品，直径Φ120,8个</t>
  </si>
  <si>
    <t>游标卡尺</t>
  </si>
  <si>
    <t>0-500MM</t>
  </si>
  <si>
    <t>哈量牌</t>
  </si>
  <si>
    <t>蝴蝶扣</t>
  </si>
  <si>
    <t>巷修</t>
  </si>
  <si>
    <t>见实物</t>
  </si>
  <si>
    <t>钢卷尺</t>
  </si>
  <si>
    <t>5m</t>
  </si>
  <si>
    <t>木厂</t>
  </si>
  <si>
    <t>板牙</t>
  </si>
  <si>
    <t>M12</t>
  </si>
  <si>
    <t>圆板牙</t>
  </si>
  <si>
    <t>大开口钩</t>
  </si>
  <si>
    <t>气动扳手</t>
  </si>
  <si>
    <t>1/2F3500A</t>
  </si>
  <si>
    <t>气动扳手转换头</t>
  </si>
  <si>
    <t>3/4转1/2</t>
  </si>
  <si>
    <t>气动扳手变节，3/4FX1/2</t>
  </si>
  <si>
    <t>镶合金锥柄加长螺旋立铣刀</t>
  </si>
  <si>
    <t>30*80 4刃</t>
  </si>
  <si>
    <t>铣床用</t>
  </si>
  <si>
    <t>塑封机</t>
  </si>
  <si>
    <t>A3/A4</t>
  </si>
  <si>
    <t>33939黑色</t>
  </si>
  <si>
    <t>压力表</t>
  </si>
  <si>
    <t>Y100 0-1.6MPa</t>
  </si>
  <si>
    <t>Y100 0-2.5MPa</t>
  </si>
  <si>
    <t>Y100 0-4MPa</t>
  </si>
  <si>
    <t>兆欧表</t>
  </si>
  <si>
    <t>2500 MΩ</t>
  </si>
  <si>
    <t>2500V</t>
  </si>
  <si>
    <t>风表</t>
  </si>
  <si>
    <t>低速</t>
  </si>
  <si>
    <t>(F)-5</t>
  </si>
  <si>
    <t>U型压差计</t>
  </si>
  <si>
    <t>量程正负1000</t>
  </si>
  <si>
    <t>有机玻璃</t>
  </si>
  <si>
    <t>红外线测距仪</t>
  </si>
  <si>
    <t>深达威</t>
  </si>
  <si>
    <t>SW-1008</t>
  </si>
  <si>
    <t>矿用铜套管温度计</t>
  </si>
  <si>
    <t>0-60℃   12CM</t>
  </si>
  <si>
    <t>光干涉甲烷测定器外套</t>
  </si>
  <si>
    <t>护套，CJG-100</t>
  </si>
  <si>
    <t>激光甲烷检测报警仪</t>
  </si>
  <si>
    <t>JJB10</t>
  </si>
  <si>
    <t>便携式激光甲烷测定器</t>
  </si>
  <si>
    <t>轴承</t>
  </si>
  <si>
    <t>哈尔滨</t>
  </si>
  <si>
    <t>济宁嘉恒经贸有限责任公司</t>
  </si>
  <si>
    <t>22316CA  修设备用</t>
  </si>
  <si>
    <t>修设备用</t>
  </si>
  <si>
    <t>加油桶</t>
  </si>
  <si>
    <t>长嘴不锈钢15L全盖带滤网</t>
  </si>
  <si>
    <t>干燥剂</t>
  </si>
  <si>
    <t>NED   200克/包</t>
  </si>
  <si>
    <t>包</t>
  </si>
  <si>
    <t>钢丝刷</t>
  </si>
  <si>
    <t>钢锯条</t>
  </si>
  <si>
    <t>50/盒</t>
  </si>
  <si>
    <t>盒</t>
  </si>
  <si>
    <t>钢锯架</t>
  </si>
  <si>
    <t>钻机队</t>
  </si>
  <si>
    <t>8*8排</t>
  </si>
  <si>
    <t>砂纸</t>
  </si>
  <si>
    <t>P80C</t>
  </si>
  <si>
    <t>淋浴花洒</t>
  </si>
  <si>
    <t>总务科</t>
  </si>
  <si>
    <t>全铜55孔莲蓬头/有实物</t>
  </si>
  <si>
    <t>手锯钢锯条，约30cm，50根</t>
  </si>
  <si>
    <t>割嘴</t>
  </si>
  <si>
    <t>2#</t>
  </si>
  <si>
    <t>耐磨蓝脂黄油</t>
  </si>
  <si>
    <t>300g/支</t>
  </si>
  <si>
    <t>京扬</t>
  </si>
  <si>
    <t>支</t>
  </si>
  <si>
    <t>黄油（毛毛虫</t>
  </si>
  <si>
    <t>电磁阀膜片</t>
  </si>
  <si>
    <t>DF100F含铁芯</t>
  </si>
  <si>
    <t>机械密封</t>
  </si>
  <si>
    <t>30KW</t>
  </si>
  <si>
    <t>鱼台星源</t>
  </si>
  <si>
    <t>2套    修30KW水泵用</t>
  </si>
  <si>
    <t>尖头</t>
  </si>
  <si>
    <t>黄蜡管</t>
  </si>
  <si>
    <t>φ10</t>
  </si>
  <si>
    <t>φ14</t>
  </si>
  <si>
    <t>纯棉软毛刷</t>
  </si>
  <si>
    <t>伸缩长杆</t>
  </si>
  <si>
    <t>气动扳手变节</t>
  </si>
  <si>
    <t>1/2FX3/4</t>
  </si>
  <si>
    <t>特亮反光涂料</t>
  </si>
  <si>
    <t>4kg/桶</t>
  </si>
  <si>
    <t>皮一</t>
  </si>
  <si>
    <t>透明特亮反光</t>
  </si>
  <si>
    <t>起重吊带</t>
  </si>
  <si>
    <t>8T/2米</t>
  </si>
  <si>
    <t>单轨吊用</t>
  </si>
  <si>
    <t>射钉</t>
  </si>
  <si>
    <t>8*80 含S3</t>
  </si>
  <si>
    <t>元钉</t>
  </si>
  <si>
    <t>70mm</t>
  </si>
  <si>
    <t>M16*45</t>
  </si>
  <si>
    <t>内六角螺栓</t>
  </si>
  <si>
    <t>M16*50</t>
  </si>
  <si>
    <t>20*45 10.9级 达克锈</t>
  </si>
  <si>
    <t>条</t>
  </si>
  <si>
    <t>10.9级</t>
  </si>
  <si>
    <t>M30*260</t>
  </si>
  <si>
    <t>平垫</t>
  </si>
  <si>
    <t>ф16</t>
  </si>
  <si>
    <t>M10*50</t>
  </si>
  <si>
    <t>M12*50</t>
  </si>
  <si>
    <t>M20*40</t>
  </si>
  <si>
    <t>12.9级达克锈</t>
  </si>
  <si>
    <t>M20*55</t>
  </si>
  <si>
    <t>M20*75</t>
  </si>
  <si>
    <t>16*65</t>
  </si>
  <si>
    <t>12.9级</t>
  </si>
  <si>
    <t>M16*55</t>
  </si>
  <si>
    <t>10*120</t>
  </si>
  <si>
    <t>M12*120</t>
  </si>
  <si>
    <t>ф12</t>
  </si>
  <si>
    <t>M16*100</t>
  </si>
  <si>
    <t>M8*35</t>
  </si>
  <si>
    <t>10*25  8.8级</t>
  </si>
  <si>
    <t>M12*60</t>
  </si>
  <si>
    <t>16*35  8.8级</t>
  </si>
  <si>
    <t>M16*40</t>
  </si>
  <si>
    <t>镀锌螺栓</t>
  </si>
  <si>
    <t>M10*35</t>
  </si>
  <si>
    <t>10*30</t>
  </si>
  <si>
    <t>10*50</t>
  </si>
  <si>
    <t>12*45</t>
  </si>
  <si>
    <t>含射钉弹</t>
  </si>
  <si>
    <t>钢钉</t>
  </si>
  <si>
    <t>40mm</t>
  </si>
  <si>
    <t>胀钉</t>
  </si>
  <si>
    <t>10*80  挂钩膨胀钉</t>
  </si>
  <si>
    <t>100mm</t>
  </si>
  <si>
    <t>花兰螺丝</t>
  </si>
  <si>
    <t>燕尾钉</t>
  </si>
  <si>
    <t>8*25mm</t>
  </si>
  <si>
    <t>花篮螺栓</t>
  </si>
  <si>
    <t>U——O  4T</t>
  </si>
  <si>
    <t>U——U  4T</t>
  </si>
  <si>
    <t>法兰截止阀</t>
  </si>
  <si>
    <t>φ100</t>
  </si>
  <si>
    <t>40KG含法兰盘</t>
  </si>
  <si>
    <t>电磁阀水阀</t>
  </si>
  <si>
    <t>DN20 220V 2W长臂式</t>
  </si>
  <si>
    <t>计量科</t>
  </si>
  <si>
    <t>水泵进水过滤网</t>
  </si>
  <si>
    <t>高30cm直径20cm   1.5寸宝塔接头</t>
  </si>
  <si>
    <t>漉网高30CM直径20CM</t>
  </si>
  <si>
    <t>BUC手动阀</t>
  </si>
  <si>
    <t>12mm</t>
  </si>
  <si>
    <t>法兰镀锌泵管</t>
  </si>
  <si>
    <t>DN80*3米</t>
  </si>
  <si>
    <t>矿区供水</t>
  </si>
  <si>
    <t>诺氟沙星胶囊</t>
  </si>
  <si>
    <t>步惊烟商贸（枣庄）有限公司</t>
  </si>
  <si>
    <t>救护队</t>
  </si>
  <si>
    <t>要新日期原药品即将过期更新</t>
  </si>
  <si>
    <t>阿莫西林胶囊</t>
  </si>
  <si>
    <t>要新日期原药药品即将过期</t>
  </si>
  <si>
    <t>速效救心丸</t>
  </si>
  <si>
    <t>要新日期原药药品即将过期更新</t>
  </si>
  <si>
    <t>复方丹参片</t>
  </si>
  <si>
    <t>要新日期原药药品即将到期更新</t>
  </si>
  <si>
    <t>碘伏</t>
  </si>
  <si>
    <t>要新日期原来药品即将过期更新</t>
  </si>
  <si>
    <t>急救箱</t>
  </si>
  <si>
    <t>BK-CO2</t>
  </si>
  <si>
    <t>即将过期更新</t>
  </si>
  <si>
    <t>便携式担架</t>
  </si>
  <si>
    <t>副</t>
  </si>
  <si>
    <t>新款式折叠担架</t>
  </si>
  <si>
    <t>高压胶管</t>
  </si>
  <si>
    <t>KJ10*4*2m</t>
  </si>
  <si>
    <t>kj10-46mpa-2000mm</t>
  </si>
  <si>
    <t>KJ10*4*5m</t>
  </si>
  <si>
    <t>kj10-46mpa-5000mm</t>
  </si>
  <si>
    <t>KJ19*4*2m</t>
  </si>
  <si>
    <t>kj19-46mpa-2000mm</t>
  </si>
  <si>
    <t>KJ25*4*2m</t>
  </si>
  <si>
    <t>kj25-46mpa-2000mm</t>
  </si>
  <si>
    <t>KJR25-46/5000</t>
  </si>
  <si>
    <t>保护器</t>
  </si>
  <si>
    <t>WTF-200</t>
  </si>
  <si>
    <t>淮南万泰</t>
  </si>
  <si>
    <t>淮南万泰电子股份有限公司</t>
  </si>
  <si>
    <t>WTF-200(III)</t>
  </si>
  <si>
    <t>接线柱</t>
  </si>
  <si>
    <t>修QJZ-2*80开关用（有样品））</t>
  </si>
  <si>
    <t>二通电缆接头</t>
  </si>
  <si>
    <t>1.5平方毫米</t>
  </si>
  <si>
    <t>采一</t>
  </si>
  <si>
    <t>直通MKJ-1.5</t>
  </si>
  <si>
    <t>2.5平方毫米</t>
  </si>
  <si>
    <t>直通MKJ-2.5</t>
  </si>
  <si>
    <t>40*30*5</t>
  </si>
  <si>
    <t>修开关用</t>
  </si>
  <si>
    <t>挡圈</t>
  </si>
  <si>
    <t>33*22*3</t>
  </si>
  <si>
    <t>40*30*3</t>
  </si>
  <si>
    <t>挡板</t>
  </si>
  <si>
    <t>40*3</t>
  </si>
  <si>
    <t>∮26*18*5</t>
  </si>
  <si>
    <t>∮26*3</t>
  </si>
  <si>
    <t>∮26*18*3</t>
  </si>
  <si>
    <t>温度传感器</t>
  </si>
  <si>
    <t>GWD200</t>
  </si>
  <si>
    <t>南京高华科技股份有限公司</t>
  </si>
  <si>
    <t>南京六合乳化泵液箱用，输出信号PT100</t>
  </si>
  <si>
    <t>电话线</t>
  </si>
  <si>
    <t>2芯电话线铜，2*0.5*100米</t>
  </si>
  <si>
    <t>电话机</t>
  </si>
  <si>
    <t>飞利浦</t>
  </si>
  <si>
    <t>CORD382</t>
  </si>
  <si>
    <t>电话机房交换机保险</t>
  </si>
  <si>
    <t>P01D镀金件正品保险单元</t>
  </si>
  <si>
    <t>井上电话机房交换机已无保险单元</t>
  </si>
  <si>
    <t>10*1000</t>
  </si>
  <si>
    <t>500根/包</t>
  </si>
  <si>
    <t>1#</t>
  </si>
  <si>
    <t>南孚</t>
  </si>
  <si>
    <t>节</t>
  </si>
  <si>
    <t>开口铜鼻子</t>
  </si>
  <si>
    <t>400A</t>
  </si>
  <si>
    <t>电磁阀线圈</t>
  </si>
  <si>
    <t>DN100mm电磁阀用，220V，0.06~1.0MPa</t>
  </si>
  <si>
    <t>铜，DF-100适用，有样品</t>
  </si>
  <si>
    <t>铜卡爪</t>
  </si>
  <si>
    <t>巷道灯</t>
  </si>
  <si>
    <t>DGC36w/127</t>
  </si>
  <si>
    <t>矿用本安型摄像仪</t>
  </si>
  <si>
    <t>KBA12</t>
  </si>
  <si>
    <t>华洋通信</t>
  </si>
  <si>
    <t>热成像摄像仪，报警输出点常闭，动作后常开，和现有设备程序配套，含安装，调试，服务。KBA12R</t>
  </si>
  <si>
    <t>销轴</t>
  </si>
  <si>
    <t>Q/JD119A-50X213</t>
  </si>
  <si>
    <t>山东久鼎开元</t>
  </si>
  <si>
    <t>山东久鼎开元煤矿机械有限公司</t>
  </si>
  <si>
    <t>挡销</t>
  </si>
  <si>
    <t>Q/JD882A-20*245</t>
  </si>
  <si>
    <t>5×30</t>
  </si>
  <si>
    <t>山东九鼎开元机械有限公司</t>
  </si>
  <si>
    <t>SGZ730/400刮板机用</t>
  </si>
  <si>
    <t>矿用本安型遥控发送器</t>
  </si>
  <si>
    <t>FYF30</t>
  </si>
  <si>
    <t>三一重型装备有限公司</t>
  </si>
  <si>
    <t>730采煤机用左右各2个，2付</t>
  </si>
  <si>
    <t>调高油缸组件</t>
  </si>
  <si>
    <t>C68.11.3B（CMJ009570169）</t>
  </si>
  <si>
    <t>三一重装</t>
  </si>
  <si>
    <t>730采煤机用</t>
  </si>
  <si>
    <t>清扫器</t>
  </si>
  <si>
    <t>一字</t>
  </si>
  <si>
    <t>YQZHPO一道重型</t>
  </si>
  <si>
    <t>YQPPU二道</t>
  </si>
  <si>
    <t>刮板J1C.3.3-1</t>
  </si>
  <si>
    <t>掘锚机</t>
  </si>
  <si>
    <t>开口式连接环18×64-CMT71</t>
  </si>
  <si>
    <t>开口式连接环   掘锚机</t>
  </si>
  <si>
    <t>缓冲托辊</t>
  </si>
  <si>
    <t>89×89×335</t>
  </si>
  <si>
    <t>异径三通</t>
  </si>
  <si>
    <t>φ10/25</t>
  </si>
  <si>
    <t>滕州市顺政商贸有限公司</t>
  </si>
  <si>
    <t>中间接头</t>
  </si>
  <si>
    <t>φ19</t>
  </si>
  <si>
    <t>球形截止阀</t>
  </si>
  <si>
    <t>φ25</t>
  </si>
  <si>
    <t>液控手柄</t>
  </si>
  <si>
    <t>13318584    TBCM.27</t>
  </si>
  <si>
    <t>山东佑嘉机械设备有限公司</t>
  </si>
  <si>
    <t>防松垫圈</t>
  </si>
  <si>
    <t>HLS-24</t>
  </si>
  <si>
    <t>φ24</t>
  </si>
  <si>
    <t>螺母分离器</t>
  </si>
  <si>
    <t>22-27mm</t>
  </si>
  <si>
    <t>导向滚筒</t>
  </si>
  <si>
    <t>Y2.1</t>
  </si>
  <si>
    <t>张紧装置</t>
  </si>
  <si>
    <t>JTB3A</t>
  </si>
  <si>
    <t>油箱回油滤芯</t>
  </si>
  <si>
    <t>UA159A12-20H</t>
  </si>
  <si>
    <t>液压滤芯   掘锚机</t>
  </si>
  <si>
    <t>管接头</t>
  </si>
  <si>
    <t>WHLM18-LM22</t>
  </si>
  <si>
    <t>铰接式接头   掘锚机</t>
  </si>
  <si>
    <t>行走涨紧装置</t>
  </si>
  <si>
    <t>J32.5.10</t>
  </si>
  <si>
    <t>矿用本安型堆煤传感器</t>
  </si>
  <si>
    <t>GUJ20（A）</t>
  </si>
  <si>
    <t>淮南创进</t>
  </si>
  <si>
    <t>济宁市正行贸易有限公司</t>
  </si>
  <si>
    <t>跑偏传感器</t>
  </si>
  <si>
    <t>GEJ30</t>
  </si>
  <si>
    <t>3T</t>
  </si>
  <si>
    <t>微山毅恒源商贸有限公司</t>
  </si>
  <si>
    <t>重型</t>
  </si>
  <si>
    <t>2T</t>
  </si>
  <si>
    <t>无线发射机</t>
  </si>
  <si>
    <t>SNC-3085-9 + 低水位探头+          太阳能板一套</t>
  </si>
  <si>
    <t>圣尼克</t>
  </si>
  <si>
    <t>矿内/井下供水监测</t>
  </si>
  <si>
    <t>无线接收机</t>
  </si>
  <si>
    <t>99路SNC-618T+声光警号</t>
  </si>
  <si>
    <t>隔离腔油封</t>
  </si>
  <si>
    <t>SQZX75  02-3</t>
  </si>
  <si>
    <t>南京六合矿山机械</t>
  </si>
  <si>
    <t>SQZX75 03   315/6.3喷雾泵用</t>
  </si>
  <si>
    <t>矿用反冲洗水质过滤器</t>
  </si>
  <si>
    <t>SKFL-108/6.5</t>
  </si>
  <si>
    <t>自吸泵悬架体</t>
  </si>
  <si>
    <t>ZWS100-100-250自吸泵（15KW）悬架体，包含联轴器、弹性垫一套</t>
  </si>
  <si>
    <t>山东博耐泵业有限公司</t>
  </si>
  <si>
    <t>滕州市意颖矿山配件有限公司</t>
  </si>
  <si>
    <t>圆钢</t>
  </si>
  <si>
    <t>∮130</t>
  </si>
  <si>
    <t>1根</t>
  </si>
  <si>
    <t>角铁</t>
  </si>
  <si>
    <t>∠4*40</t>
  </si>
  <si>
    <t>50根</t>
  </si>
  <si>
    <t>∠5*50</t>
  </si>
  <si>
    <t>∠7*70</t>
  </si>
  <si>
    <t>带铁</t>
  </si>
  <si>
    <t>5*50</t>
  </si>
  <si>
    <t>钢管</t>
  </si>
  <si>
    <t>4"</t>
  </si>
  <si>
    <t>30根</t>
  </si>
  <si>
    <t>6"</t>
  </si>
  <si>
    <t>钢板</t>
  </si>
  <si>
    <t>∫3</t>
  </si>
  <si>
    <t>6张</t>
  </si>
  <si>
    <t>∫6</t>
  </si>
  <si>
    <t>∫8</t>
  </si>
  <si>
    <t>8张</t>
  </si>
  <si>
    <t>∫10</t>
  </si>
  <si>
    <t>10张</t>
  </si>
  <si>
    <t>∫12</t>
  </si>
  <si>
    <t>12张</t>
  </si>
  <si>
    <t>槽钢</t>
  </si>
  <si>
    <t>[10</t>
  </si>
  <si>
    <t>20根</t>
  </si>
  <si>
    <t>[12</t>
  </si>
  <si>
    <t>镀锌管</t>
  </si>
  <si>
    <t>∮35mm</t>
  </si>
  <si>
    <t>永胜煤矿</t>
  </si>
  <si>
    <t>除锈剂</t>
  </si>
  <si>
    <t>450ML</t>
  </si>
  <si>
    <t>WD-40</t>
  </si>
  <si>
    <t>维修用</t>
  </si>
  <si>
    <t>高压声光验电器</t>
  </si>
  <si>
    <t>GSY接触式高压35KV</t>
  </si>
  <si>
    <t>35KV场所用伸缩长度1.5M</t>
  </si>
  <si>
    <t>救生衣</t>
  </si>
  <si>
    <t>成人款150-230斤</t>
  </si>
  <si>
    <t>水处理用</t>
  </si>
  <si>
    <t>可伸缩加油漏斗</t>
  </si>
  <si>
    <t>棉麻绳</t>
  </si>
  <si>
    <r>
      <rPr>
        <sz val="11"/>
        <rFont val="Calibri"/>
        <charset val="0"/>
      </rPr>
      <t>φ</t>
    </r>
    <r>
      <rPr>
        <sz val="11"/>
        <rFont val="宋体"/>
        <charset val="134"/>
      </rPr>
      <t>15</t>
    </r>
  </si>
  <si>
    <t>强拉力。维修用</t>
  </si>
  <si>
    <t>浮球开关</t>
  </si>
  <si>
    <t>A级国标10M</t>
  </si>
  <si>
    <t>自动排水</t>
  </si>
  <si>
    <t>线盘</t>
  </si>
  <si>
    <t>3*2.5平方 50米220V</t>
  </si>
  <si>
    <t>公牛</t>
  </si>
  <si>
    <t>含运搬1个维修用</t>
  </si>
  <si>
    <t>铝合金伸缩叉梯</t>
  </si>
  <si>
    <t>2.5M</t>
  </si>
  <si>
    <t>登月</t>
  </si>
  <si>
    <t>架</t>
  </si>
  <si>
    <t>皮带工区</t>
  </si>
  <si>
    <t>3M</t>
  </si>
  <si>
    <t>美工刀</t>
  </si>
  <si>
    <t>18毫米防生锈</t>
  </si>
  <si>
    <t>机厂</t>
  </si>
  <si>
    <t>综合用料</t>
  </si>
  <si>
    <t>美工刀片</t>
  </si>
  <si>
    <t>10片/盒18毫米防生锈</t>
  </si>
  <si>
    <t>3号锂基脂</t>
  </si>
  <si>
    <t>15KG</t>
  </si>
  <si>
    <t>长城尚博</t>
  </si>
  <si>
    <t>主副井天轮用</t>
  </si>
  <si>
    <t>水性环氧无溶剂地坪漆</t>
  </si>
  <si>
    <t>SW003。标准绿</t>
  </si>
  <si>
    <t>宁波宣威彩色世界涂料有限公司</t>
  </si>
  <si>
    <t>20公斤装</t>
  </si>
  <si>
    <t>手提式轴流风机</t>
  </si>
  <si>
    <t>220V20寸+10米风管</t>
  </si>
  <si>
    <t>棘轮扳手</t>
  </si>
  <si>
    <t>17#</t>
  </si>
  <si>
    <t>19#</t>
  </si>
  <si>
    <t>22#</t>
  </si>
  <si>
    <t>24#</t>
  </si>
  <si>
    <t>锂电充电手电钻</t>
  </si>
  <si>
    <t>WJZ05-13E</t>
  </si>
  <si>
    <t>东成</t>
  </si>
  <si>
    <t>两电一充</t>
  </si>
  <si>
    <t>水平尺</t>
  </si>
  <si>
    <t>1M</t>
  </si>
  <si>
    <t>斜口钳</t>
  </si>
  <si>
    <t>锂电电动套筒扳手</t>
  </si>
  <si>
    <t>WPB488E</t>
  </si>
  <si>
    <t>强磁水平尺</t>
  </si>
  <si>
    <t>1000cm</t>
  </si>
  <si>
    <t>德力西</t>
  </si>
  <si>
    <t>600cm</t>
  </si>
  <si>
    <t>含皮带2把</t>
  </si>
  <si>
    <t>液压拉马</t>
  </si>
  <si>
    <t>10T</t>
  </si>
  <si>
    <t>沪工</t>
  </si>
  <si>
    <t>不锈钢潜水泵</t>
  </si>
  <si>
    <t>2.2KW/220v</t>
  </si>
  <si>
    <t>液压站电磁阀</t>
  </si>
  <si>
    <t>FW-03-3C2-D24-Z5L-70</t>
  </si>
  <si>
    <t>上井口液压站用</t>
  </si>
  <si>
    <t>GDFW-03-3C2-D24A/53</t>
  </si>
  <si>
    <t>下井口液压站用</t>
  </si>
  <si>
    <t>DN25</t>
  </si>
  <si>
    <t>碳钢材质</t>
  </si>
  <si>
    <t>风水管路安装用</t>
  </si>
  <si>
    <t>矿用本安型防爆巷道灯</t>
  </si>
  <si>
    <t>DGS20W/127L长型</t>
  </si>
  <si>
    <t>盏</t>
  </si>
  <si>
    <t>酒业公司</t>
  </si>
  <si>
    <t>气钉枪</t>
  </si>
  <si>
    <t>枣庄臻泰商贸有限公司</t>
  </si>
  <si>
    <t>包装车间</t>
  </si>
  <si>
    <t>开关插盘</t>
  </si>
  <si>
    <t>15孔 2m线</t>
  </si>
  <si>
    <t>插头</t>
  </si>
  <si>
    <t>10A (三插)</t>
  </si>
  <si>
    <t>蛇皮管</t>
  </si>
  <si>
    <t>25#</t>
  </si>
  <si>
    <r>
      <rPr>
        <sz val="11"/>
        <color theme="1"/>
        <rFont val="宋体"/>
        <charset val="134"/>
        <scheme val="minor"/>
      </rPr>
      <t>维修车间
（</t>
    </r>
    <r>
      <rPr>
        <sz val="10"/>
        <color theme="1"/>
        <rFont val="宋体"/>
        <charset val="134"/>
        <scheme val="minor"/>
      </rPr>
      <t>污水站</t>
    </r>
    <r>
      <rPr>
        <sz val="11"/>
        <color theme="1"/>
        <rFont val="宋体"/>
        <charset val="134"/>
        <scheme val="minor"/>
      </rPr>
      <t>）</t>
    </r>
  </si>
  <si>
    <t>防爆风扇</t>
  </si>
  <si>
    <t>FB(BFS)-600
0.55kw 220v</t>
  </si>
  <si>
    <t>供应科（瓶库）</t>
  </si>
  <si>
    <t>气体监测仪</t>
  </si>
  <si>
    <r>
      <rPr>
        <sz val="10"/>
        <color theme="1"/>
        <rFont val="宋体"/>
        <charset val="134"/>
        <scheme val="minor"/>
      </rPr>
      <t>四合一（尺寸122.5*62.28mm）有限空间作业
四合一（氧气（O</t>
    </r>
    <r>
      <rPr>
        <sz val="9"/>
        <color theme="1"/>
        <rFont val="宋体"/>
        <charset val="134"/>
        <scheme val="minor"/>
      </rPr>
      <t>2</t>
    </r>
    <r>
      <rPr>
        <sz val="10"/>
        <color theme="1"/>
        <rFont val="宋体"/>
        <charset val="134"/>
        <scheme val="minor"/>
      </rPr>
      <t>）、可燃气体（LEL）、一氧化碳（CO）和硫化氢（H</t>
    </r>
    <r>
      <rPr>
        <sz val="9"/>
        <color theme="1"/>
        <rFont val="宋体"/>
        <charset val="134"/>
        <scheme val="minor"/>
      </rPr>
      <t>2</t>
    </r>
    <r>
      <rPr>
        <sz val="10"/>
        <color theme="1"/>
        <rFont val="宋体"/>
        <charset val="134"/>
        <scheme val="minor"/>
      </rPr>
      <t>S）)。（含检测报告）</t>
    </r>
  </si>
  <si>
    <t>凯陆仪器</t>
  </si>
  <si>
    <t>安全环
保科</t>
  </si>
  <si>
    <t>轴流风机</t>
  </si>
  <si>
    <t>鼓风机
轴流风机220v，250W手提移动式
，带5米风管（有限空间作业）</t>
  </si>
  <si>
    <t>普优能</t>
  </si>
  <si>
    <t>安全绳</t>
  </si>
  <si>
    <t xml:space="preserve"> ∅9.6mm，5m根
（有限空间作业
含消防产品认证）</t>
  </si>
  <si>
    <t>蛟龙</t>
  </si>
  <si>
    <t>三脚架</t>
  </si>
  <si>
    <t>铝合金材质
1200磅
加绞盘
（有限空间作业
含国检证书）</t>
  </si>
  <si>
    <t>百邦安</t>
  </si>
  <si>
    <t>移动电缆电线卷线盘</t>
  </si>
  <si>
    <t>1平方  20-30m
移动插盘（有限空间作业）</t>
  </si>
  <si>
    <t>除磷剂</t>
  </si>
  <si>
    <t>充电台秤</t>
  </si>
  <si>
    <t>200公斤</t>
  </si>
  <si>
    <t>彩印公司</t>
  </si>
  <si>
    <t>手电钻十字
批头</t>
  </si>
  <si>
    <t>手电钻型号
WJZ400-10K</t>
  </si>
  <si>
    <t>手电钻套筒
批头</t>
  </si>
  <si>
    <t>手电钻内六角批头</t>
  </si>
  <si>
    <t>捆扎绳</t>
  </si>
  <si>
    <t>再生料</t>
  </si>
  <si>
    <t>FB(BFS)-600</t>
  </si>
  <si>
    <t>遮阳布</t>
  </si>
  <si>
    <t>宽5米</t>
  </si>
  <si>
    <t>弯丝头</t>
  </si>
  <si>
    <t>钉箱机1800用</t>
  </si>
  <si>
    <t>铳刀</t>
  </si>
  <si>
    <t>排污阀</t>
  </si>
  <si>
    <t>D20</t>
  </si>
  <si>
    <t>手动液压搬
运车</t>
  </si>
  <si>
    <t>3000kg</t>
  </si>
  <si>
    <t>42度微山湖
优曲酒箱</t>
  </si>
  <si>
    <t>500ml*12(含酒标、插格，垫板)</t>
  </si>
  <si>
    <t>销售公司</t>
  </si>
  <si>
    <t>微山湖绵柔1号酒箱</t>
  </si>
  <si>
    <t>39%vol,500ml*12
（酒标含正标和副标，副标要透明印配料表和条形码，含插格，含上下垫板）</t>
  </si>
  <si>
    <t>油墨</t>
  </si>
  <si>
    <t>高档咖啡色
20公斤/桶</t>
  </si>
  <si>
    <t>380</t>
  </si>
  <si>
    <t>高档大红
20公斤/桶</t>
  </si>
  <si>
    <t>土黄</t>
  </si>
  <si>
    <t>高档蓝色
20公斤/桶</t>
  </si>
  <si>
    <t>泡沫</t>
  </si>
  <si>
    <t>90*90*15mm</t>
  </si>
  <si>
    <t>热力公司</t>
  </si>
  <si>
    <t>三项插头</t>
  </si>
  <si>
    <t>内线组</t>
  </si>
  <si>
    <t>地拖插排</t>
  </si>
  <si>
    <t>7孔</t>
  </si>
  <si>
    <t>机修组</t>
  </si>
  <si>
    <t>O型圈</t>
  </si>
  <si>
    <t>128.5*3.8</t>
  </si>
  <si>
    <t>活柱体</t>
  </si>
  <si>
    <t>3.5m悬浮支柱</t>
  </si>
  <si>
    <t>4.5m悬浮支柱</t>
  </si>
  <si>
    <t>铁锨</t>
  </si>
  <si>
    <t>含锨杠子</t>
  </si>
  <si>
    <t>氧气减压器</t>
  </si>
  <si>
    <t>电焊组</t>
  </si>
  <si>
    <t>液位计组件</t>
  </si>
  <si>
    <t>200乳化泵</t>
  </si>
  <si>
    <t>液位透视组件</t>
  </si>
  <si>
    <t>200乳化泵箱用</t>
  </si>
  <si>
    <t>交替阀</t>
  </si>
  <si>
    <t>201乳化泵箱用</t>
  </si>
  <si>
    <t>进液过滤芯组件</t>
  </si>
  <si>
    <t>202乳化泵箱用</t>
  </si>
  <si>
    <t>&lt;50*50</t>
  </si>
  <si>
    <t>&lt;40*40</t>
  </si>
  <si>
    <t>&lt;63*63</t>
  </si>
  <si>
    <t>10根</t>
  </si>
  <si>
    <t>δ=12</t>
  </si>
  <si>
    <t>1张</t>
  </si>
  <si>
    <t>δ=25</t>
  </si>
  <si>
    <t>多种经营</t>
  </si>
  <si>
    <t>充电式角磨机</t>
  </si>
  <si>
    <t>大艺</t>
  </si>
  <si>
    <t>支护加工车间</t>
  </si>
  <si>
    <t>机电维修使用</t>
  </si>
  <si>
    <t>钻头</t>
  </si>
  <si>
    <t>Φ6 两长两短</t>
  </si>
  <si>
    <t>Φ8 两长两短</t>
  </si>
  <si>
    <t>过墙钻头
(长25cm)</t>
  </si>
  <si>
    <t xml:space="preserve">Φ20 两长两短 </t>
  </si>
  <si>
    <t>绝缘胶带</t>
  </si>
  <si>
    <t>风筒布</t>
  </si>
  <si>
    <t>1.9米</t>
  </si>
  <si>
    <t>微山蓝维商贸有限公司</t>
  </si>
  <si>
    <t>加工风筒使用</t>
  </si>
  <si>
    <t>2.6米</t>
  </si>
  <si>
    <t>成型套</t>
  </si>
  <si>
    <t>编网机使用</t>
  </si>
  <si>
    <t>校正套</t>
  </si>
  <si>
    <t>刀板</t>
  </si>
  <si>
    <t>锚索具</t>
  </si>
  <si>
    <t>Φ17.8</t>
  </si>
  <si>
    <t>山东圣博工矿设备有限公司</t>
  </si>
  <si>
    <t>锚索配套使用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</si>
</sst>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General&quot;元&quot;"/>
    <numFmt numFmtId="178" formatCode="0.0"/>
  </numFmts>
  <fonts count="40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name val="微软雅黑"/>
      <charset val="134"/>
    </font>
    <font>
      <sz val="10"/>
      <color indexed="8"/>
      <name val="宋体"/>
      <charset val="134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Calibri"/>
      <charset val="0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Times New Roman"/>
      <charset val="0"/>
    </font>
    <font>
      <u/>
      <sz val="11"/>
      <color indexed="12"/>
      <name val="宋体"/>
      <charset val="134"/>
    </font>
    <font>
      <sz val="9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indexed="8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20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23" applyNumberFormat="0" applyAlignment="0" applyProtection="0">
      <alignment vertical="center"/>
    </xf>
    <xf numFmtId="0" fontId="26" fillId="6" borderId="24" applyNumberFormat="0" applyAlignment="0" applyProtection="0">
      <alignment vertical="center"/>
    </xf>
    <xf numFmtId="0" fontId="27" fillId="6" borderId="23" applyNumberFormat="0" applyAlignment="0" applyProtection="0">
      <alignment vertical="center"/>
    </xf>
    <xf numFmtId="0" fontId="28" fillId="7" borderId="25" applyNumberFormat="0" applyAlignment="0" applyProtection="0">
      <alignment vertical="center"/>
    </xf>
    <xf numFmtId="0" fontId="29" fillId="0" borderId="26" applyNumberFormat="0" applyFill="0" applyAlignment="0" applyProtection="0">
      <alignment vertical="center"/>
    </xf>
    <xf numFmtId="0" fontId="30" fillId="0" borderId="27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176" fontId="36" fillId="0" borderId="0"/>
    <xf numFmtId="0" fontId="0" fillId="0" borderId="0">
      <alignment vertical="center"/>
    </xf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</cellStyleXfs>
  <cellXfs count="12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57" fontId="0" fillId="0" borderId="1" xfId="0" applyNumberForma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0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Fill="1" applyBorder="1" applyAlignment="1" applyProtection="1">
      <alignment horizontal="center" vertical="center" wrapText="1"/>
      <protection locked="0"/>
    </xf>
    <xf numFmtId="5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31" fontId="11" fillId="0" borderId="0" xfId="0" applyNumberFormat="1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177" fontId="12" fillId="2" borderId="1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3" xfId="0" applyFont="1" applyFill="1" applyBorder="1" applyAlignment="1" applyProtection="1">
      <alignment horizontal="center" vertical="center" wrapText="1"/>
      <protection locked="0"/>
    </xf>
    <xf numFmtId="0" fontId="0" fillId="2" borderId="1" xfId="0" applyFont="1" applyFill="1" applyBorder="1" applyAlignment="1">
      <alignment horizontal="center" vertical="center"/>
    </xf>
    <xf numFmtId="178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57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5" xfId="0" applyFont="1" applyFill="1" applyBorder="1" applyAlignment="1" applyProtection="1">
      <alignment horizontal="center" vertical="center" wrapText="1"/>
      <protection locked="0"/>
    </xf>
    <xf numFmtId="0" fontId="3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49" fontId="6" fillId="0" borderId="9" xfId="0" applyNumberFormat="1" applyFont="1" applyFill="1" applyBorder="1" applyAlignment="1">
      <alignment horizontal="center" vertical="center" wrapText="1"/>
    </xf>
    <xf numFmtId="0" fontId="3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3" xfId="0" applyFont="1" applyFill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1" xfId="0" applyFont="1" applyFill="1" applyBorder="1" applyAlignment="1">
      <alignment horizontal="center" vertical="center" wrapText="1"/>
    </xf>
    <xf numFmtId="49" fontId="6" fillId="0" borderId="11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>
      <alignment horizontal="center" vertical="center"/>
    </xf>
    <xf numFmtId="177" fontId="0" fillId="2" borderId="1" xfId="0" applyNumberFormat="1" applyFont="1" applyFill="1" applyBorder="1" applyAlignment="1">
      <alignment horizontal="center" vertical="center"/>
    </xf>
    <xf numFmtId="0" fontId="3" fillId="0" borderId="12" xfId="0" applyFont="1" applyFill="1" applyBorder="1" applyAlignment="1" applyProtection="1">
      <alignment horizontal="center" vertical="center" wrapText="1"/>
      <protection locked="0"/>
    </xf>
    <xf numFmtId="0" fontId="3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4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1" xfId="0" applyFont="1" applyFill="1" applyBorder="1" applyAlignment="1" applyProtection="1">
      <alignment horizontal="center" vertical="center" wrapText="1"/>
      <protection locked="0"/>
    </xf>
    <xf numFmtId="0" fontId="3" fillId="0" borderId="15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6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7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 applyProtection="1">
      <alignment horizontal="center" vertical="center" wrapText="1"/>
      <protection locked="0"/>
    </xf>
    <xf numFmtId="0" fontId="3" fillId="2" borderId="15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54" applyFont="1" applyBorder="1" applyAlignment="1">
      <alignment horizontal="center" vertical="center" wrapText="1"/>
    </xf>
    <xf numFmtId="0" fontId="6" fillId="0" borderId="1" xfId="54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176" fontId="6" fillId="0" borderId="1" xfId="0" applyNumberFormat="1" applyFont="1" applyFill="1" applyBorder="1" applyAlignment="1">
      <alignment horizontal="center" vertical="center" wrapText="1" shrinkToFit="1"/>
    </xf>
    <xf numFmtId="0" fontId="6" fillId="0" borderId="1" xfId="0" applyNumberFormat="1" applyFont="1" applyFill="1" applyBorder="1" applyAlignment="1">
      <alignment horizontal="center" vertical="center" wrapText="1" shrinkToFit="1"/>
    </xf>
    <xf numFmtId="1" fontId="6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 wrapText="1" shrinkToFit="1"/>
    </xf>
    <xf numFmtId="0" fontId="0" fillId="0" borderId="1" xfId="0" applyFont="1" applyBorder="1" applyAlignment="1">
      <alignment horizontal="center" vertical="center" wrapText="1"/>
    </xf>
    <xf numFmtId="57" fontId="0" fillId="0" borderId="1" xfId="0" applyNumberForma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/>
    </xf>
    <xf numFmtId="0" fontId="0" fillId="0" borderId="19" xfId="0" applyFill="1" applyBorder="1" applyAlignment="1">
      <alignment horizontal="center" vertical="center" wrapText="1"/>
    </xf>
    <xf numFmtId="0" fontId="0" fillId="0" borderId="19" xfId="0" applyFont="1" applyFill="1" applyBorder="1" applyAlignment="1">
      <alignment vertical="center"/>
    </xf>
    <xf numFmtId="0" fontId="14" fillId="0" borderId="19" xfId="0" applyFont="1" applyFill="1" applyBorder="1" applyAlignment="1">
      <alignment vertical="center" wrapText="1"/>
    </xf>
    <xf numFmtId="0" fontId="0" fillId="0" borderId="19" xfId="0" applyFont="1" applyFill="1" applyBorder="1" applyAlignment="1">
      <alignment vertical="center" wrapText="1"/>
    </xf>
    <xf numFmtId="0" fontId="0" fillId="0" borderId="19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15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 shrinkToFi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8" xfId="50"/>
    <cellStyle name="样式 1 3" xfId="51"/>
    <cellStyle name="超链接 2 4" xfId="52"/>
    <cellStyle name="常规 2 19 3" xfId="53"/>
    <cellStyle name="常规 10 4" xfId="5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98"/>
  <sheetViews>
    <sheetView tabSelected="1" topLeftCell="A182" workbookViewId="0">
      <selection activeCell="J367" sqref="J367:J369"/>
    </sheetView>
  </sheetViews>
  <sheetFormatPr defaultColWidth="9" defaultRowHeight="13.5"/>
  <cols>
    <col min="1" max="1" width="5" style="1" customWidth="1"/>
    <col min="2" max="2" width="9.875" style="1" customWidth="1"/>
    <col min="3" max="3" width="9.25" style="1" customWidth="1"/>
    <col min="4" max="4" width="16" style="5" customWidth="1"/>
    <col min="5" max="5" width="17.75" style="1" customWidth="1"/>
    <col min="6" max="6" width="12.75" style="1" customWidth="1"/>
    <col min="7" max="7" width="6" style="1" customWidth="1"/>
    <col min="8" max="8" width="7.125" style="6" customWidth="1"/>
    <col min="9" max="9" width="32.125" style="6" customWidth="1"/>
    <col min="10" max="10" width="7.375" style="6" customWidth="1"/>
    <col min="11" max="11" width="15.375" style="6" customWidth="1"/>
    <col min="12" max="12" width="12.375" style="1" customWidth="1"/>
    <col min="13" max="13" width="13.5" style="5" customWidth="1"/>
    <col min="14" max="16384" width="9" style="1"/>
  </cols>
  <sheetData>
    <row r="1" s="1" customFormat="1" ht="24" customHeight="1" spans="1:13">
      <c r="A1" s="7" t="s">
        <v>0</v>
      </c>
      <c r="B1" s="7"/>
      <c r="C1" s="7"/>
      <c r="D1" s="5"/>
      <c r="H1" s="6"/>
      <c r="I1" s="6"/>
      <c r="J1" s="6"/>
      <c r="K1" s="6"/>
      <c r="M1" s="5"/>
    </row>
    <row r="2" s="1" customFormat="1" ht="25" customHeight="1" spans="1:13">
      <c r="A2" s="8" t="s">
        <v>1</v>
      </c>
      <c r="B2" s="8"/>
      <c r="C2" s="8"/>
      <c r="D2" s="9"/>
      <c r="E2" s="8"/>
      <c r="F2" s="8"/>
      <c r="G2" s="8"/>
      <c r="H2" s="8"/>
      <c r="I2" s="8"/>
      <c r="J2" s="8"/>
      <c r="K2" s="8"/>
      <c r="L2" s="8"/>
      <c r="M2" s="5"/>
    </row>
    <row r="3" s="1" customFormat="1" ht="21" customHeight="1" spans="1:13">
      <c r="A3" s="10" t="s">
        <v>2</v>
      </c>
      <c r="B3" s="10"/>
      <c r="C3" s="10"/>
      <c r="D3" s="11"/>
      <c r="E3" s="8"/>
      <c r="F3" s="8"/>
      <c r="G3" s="8"/>
      <c r="H3" s="8"/>
      <c r="I3" s="34">
        <v>45939</v>
      </c>
      <c r="J3" s="35"/>
      <c r="K3" s="35"/>
      <c r="L3" s="35"/>
      <c r="M3" s="36"/>
    </row>
    <row r="4" s="1" customFormat="1" ht="26" customHeight="1" spans="1:13">
      <c r="A4" s="12" t="s">
        <v>3</v>
      </c>
      <c r="B4" s="12" t="s">
        <v>4</v>
      </c>
      <c r="C4" s="12" t="s">
        <v>5</v>
      </c>
      <c r="D4" s="13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3" t="s">
        <v>15</v>
      </c>
    </row>
    <row r="5" s="2" customFormat="1" ht="30" customHeight="1" spans="1:13">
      <c r="A5" s="14">
        <v>1</v>
      </c>
      <c r="B5" s="15">
        <v>45870</v>
      </c>
      <c r="C5" s="14" t="s">
        <v>16</v>
      </c>
      <c r="D5" s="16" t="s">
        <v>17</v>
      </c>
      <c r="E5" s="16" t="s">
        <v>18</v>
      </c>
      <c r="F5" s="16" t="s">
        <v>19</v>
      </c>
      <c r="G5" s="16" t="s">
        <v>20</v>
      </c>
      <c r="H5" s="16">
        <v>1</v>
      </c>
      <c r="I5" s="14" t="s">
        <v>21</v>
      </c>
      <c r="J5" s="14">
        <v>12700</v>
      </c>
      <c r="K5" s="14">
        <v>12700</v>
      </c>
      <c r="L5" s="16" t="s">
        <v>22</v>
      </c>
      <c r="M5" s="16"/>
    </row>
    <row r="6" s="2" customFormat="1" ht="30" customHeight="1" spans="1:13">
      <c r="A6" s="14">
        <v>2</v>
      </c>
      <c r="B6" s="15">
        <v>45871</v>
      </c>
      <c r="C6" s="14" t="s">
        <v>16</v>
      </c>
      <c r="D6" s="16" t="s">
        <v>23</v>
      </c>
      <c r="E6" s="16" t="s">
        <v>24</v>
      </c>
      <c r="F6" s="16" t="s">
        <v>19</v>
      </c>
      <c r="G6" s="16" t="s">
        <v>20</v>
      </c>
      <c r="H6" s="16">
        <v>1</v>
      </c>
      <c r="I6" s="14" t="s">
        <v>21</v>
      </c>
      <c r="J6" s="14">
        <v>680</v>
      </c>
      <c r="K6" s="14">
        <v>680</v>
      </c>
      <c r="L6" s="16" t="s">
        <v>25</v>
      </c>
      <c r="M6" s="16" t="s">
        <v>26</v>
      </c>
    </row>
    <row r="7" s="2" customFormat="1" ht="30" customHeight="1" spans="1:13">
      <c r="A7" s="14">
        <v>3</v>
      </c>
      <c r="B7" s="15">
        <v>45872</v>
      </c>
      <c r="C7" s="14" t="s">
        <v>16</v>
      </c>
      <c r="D7" s="17" t="s">
        <v>27</v>
      </c>
      <c r="E7" s="17" t="s">
        <v>28</v>
      </c>
      <c r="F7" s="18"/>
      <c r="G7" s="17" t="s">
        <v>29</v>
      </c>
      <c r="H7" s="17">
        <v>1000</v>
      </c>
      <c r="I7" s="14" t="s">
        <v>30</v>
      </c>
      <c r="J7" s="14">
        <v>35</v>
      </c>
      <c r="K7" s="14">
        <v>35000</v>
      </c>
      <c r="L7" s="17" t="s">
        <v>31</v>
      </c>
      <c r="M7" s="17" t="s">
        <v>32</v>
      </c>
    </row>
    <row r="8" s="2" customFormat="1" ht="30" customHeight="1" spans="1:13">
      <c r="A8" s="14">
        <v>4</v>
      </c>
      <c r="B8" s="15">
        <v>45873</v>
      </c>
      <c r="C8" s="14" t="s">
        <v>16</v>
      </c>
      <c r="D8" s="18" t="s">
        <v>27</v>
      </c>
      <c r="E8" s="18" t="s">
        <v>33</v>
      </c>
      <c r="F8" s="18"/>
      <c r="G8" s="18" t="s">
        <v>34</v>
      </c>
      <c r="H8" s="18">
        <v>0.689</v>
      </c>
      <c r="I8" s="14" t="s">
        <v>30</v>
      </c>
      <c r="J8" s="14">
        <v>10500</v>
      </c>
      <c r="K8" s="14">
        <v>7234.5</v>
      </c>
      <c r="L8" s="18" t="s">
        <v>25</v>
      </c>
      <c r="M8" s="18" t="s">
        <v>35</v>
      </c>
    </row>
    <row r="9" s="2" customFormat="1" ht="30" customHeight="1" spans="1:13">
      <c r="A9" s="14">
        <v>5</v>
      </c>
      <c r="B9" s="15">
        <v>45874</v>
      </c>
      <c r="C9" s="14" t="s">
        <v>16</v>
      </c>
      <c r="D9" s="16" t="s">
        <v>36</v>
      </c>
      <c r="E9" s="16" t="s">
        <v>37</v>
      </c>
      <c r="F9" s="16" t="s">
        <v>38</v>
      </c>
      <c r="G9" s="16" t="s">
        <v>39</v>
      </c>
      <c r="H9" s="16">
        <v>510</v>
      </c>
      <c r="I9" s="14" t="s">
        <v>40</v>
      </c>
      <c r="J9" s="14">
        <v>22</v>
      </c>
      <c r="K9" s="14">
        <v>11220</v>
      </c>
      <c r="L9" s="16" t="s">
        <v>41</v>
      </c>
      <c r="M9" s="16" t="s">
        <v>42</v>
      </c>
    </row>
    <row r="10" s="2" customFormat="1" ht="30" customHeight="1" spans="1:13">
      <c r="A10" s="14">
        <v>6</v>
      </c>
      <c r="B10" s="15">
        <v>45875</v>
      </c>
      <c r="C10" s="14" t="s">
        <v>16</v>
      </c>
      <c r="D10" s="16" t="s">
        <v>43</v>
      </c>
      <c r="E10" s="16" t="s">
        <v>44</v>
      </c>
      <c r="F10" s="16"/>
      <c r="G10" s="16" t="s">
        <v>39</v>
      </c>
      <c r="H10" s="16">
        <v>50</v>
      </c>
      <c r="I10" s="14" t="s">
        <v>45</v>
      </c>
      <c r="J10" s="14">
        <v>18</v>
      </c>
      <c r="K10" s="14">
        <v>900</v>
      </c>
      <c r="L10" s="16" t="s">
        <v>31</v>
      </c>
      <c r="M10" s="16" t="s">
        <v>46</v>
      </c>
    </row>
    <row r="11" s="3" customFormat="1" ht="28" customHeight="1" spans="1:13">
      <c r="A11" s="14">
        <v>7</v>
      </c>
      <c r="B11" s="15">
        <v>45870</v>
      </c>
      <c r="C11" s="14" t="s">
        <v>16</v>
      </c>
      <c r="D11" s="19" t="s">
        <v>47</v>
      </c>
      <c r="E11" s="19" t="s">
        <v>48</v>
      </c>
      <c r="F11" s="19"/>
      <c r="G11" s="19" t="s">
        <v>49</v>
      </c>
      <c r="H11" s="19">
        <v>4</v>
      </c>
      <c r="I11" s="37" t="s">
        <v>50</v>
      </c>
      <c r="J11" s="14">
        <v>420</v>
      </c>
      <c r="K11" s="14">
        <f t="shared" ref="K11:K36" si="0">H11*J11</f>
        <v>1680</v>
      </c>
      <c r="L11" s="19" t="s">
        <v>51</v>
      </c>
      <c r="M11" s="24" t="s">
        <v>52</v>
      </c>
    </row>
    <row r="12" s="3" customFormat="1" ht="28" customHeight="1" spans="1:13">
      <c r="A12" s="14">
        <v>8</v>
      </c>
      <c r="B12" s="15">
        <v>45870</v>
      </c>
      <c r="C12" s="14" t="s">
        <v>16</v>
      </c>
      <c r="D12" s="19" t="s">
        <v>53</v>
      </c>
      <c r="E12" s="19" t="s">
        <v>54</v>
      </c>
      <c r="F12" s="20"/>
      <c r="G12" s="19" t="s">
        <v>49</v>
      </c>
      <c r="H12" s="19">
        <v>5</v>
      </c>
      <c r="I12" s="37" t="s">
        <v>50</v>
      </c>
      <c r="J12" s="14">
        <v>60</v>
      </c>
      <c r="K12" s="14">
        <f t="shared" si="0"/>
        <v>300</v>
      </c>
      <c r="L12" s="23" t="s">
        <v>51</v>
      </c>
      <c r="M12" s="38" t="s">
        <v>55</v>
      </c>
    </row>
    <row r="13" s="3" customFormat="1" ht="28" customHeight="1" spans="1:13">
      <c r="A13" s="14">
        <v>9</v>
      </c>
      <c r="B13" s="15">
        <v>45870</v>
      </c>
      <c r="C13" s="14" t="s">
        <v>16</v>
      </c>
      <c r="D13" s="19" t="s">
        <v>53</v>
      </c>
      <c r="E13" s="21"/>
      <c r="F13" s="22"/>
      <c r="G13" s="19" t="s">
        <v>49</v>
      </c>
      <c r="H13" s="21">
        <v>5</v>
      </c>
      <c r="I13" s="37" t="s">
        <v>50</v>
      </c>
      <c r="J13" s="14">
        <v>60</v>
      </c>
      <c r="K13" s="14">
        <f t="shared" si="0"/>
        <v>300</v>
      </c>
      <c r="L13" s="23" t="s">
        <v>51</v>
      </c>
      <c r="M13" s="38" t="s">
        <v>55</v>
      </c>
    </row>
    <row r="14" s="3" customFormat="1" ht="28" customHeight="1" spans="1:13">
      <c r="A14" s="14">
        <v>10</v>
      </c>
      <c r="B14" s="15">
        <v>45870</v>
      </c>
      <c r="C14" s="14" t="s">
        <v>16</v>
      </c>
      <c r="D14" s="19" t="s">
        <v>56</v>
      </c>
      <c r="E14" s="19" t="s">
        <v>57</v>
      </c>
      <c r="F14" s="19"/>
      <c r="G14" s="19" t="s">
        <v>49</v>
      </c>
      <c r="H14" s="19">
        <v>4</v>
      </c>
      <c r="I14" s="37" t="s">
        <v>58</v>
      </c>
      <c r="J14" s="14">
        <v>270</v>
      </c>
      <c r="K14" s="14">
        <f t="shared" si="0"/>
        <v>1080</v>
      </c>
      <c r="L14" s="19" t="s">
        <v>41</v>
      </c>
      <c r="M14" s="39"/>
    </row>
    <row r="15" s="3" customFormat="1" ht="28" customHeight="1" spans="1:13">
      <c r="A15" s="14">
        <v>11</v>
      </c>
      <c r="B15" s="15">
        <v>45870</v>
      </c>
      <c r="C15" s="14" t="s">
        <v>16</v>
      </c>
      <c r="D15" s="19" t="s">
        <v>59</v>
      </c>
      <c r="E15" s="19" t="s">
        <v>60</v>
      </c>
      <c r="F15" s="19" t="s">
        <v>61</v>
      </c>
      <c r="G15" s="19" t="s">
        <v>62</v>
      </c>
      <c r="H15" s="19">
        <v>2</v>
      </c>
      <c r="I15" s="37" t="s">
        <v>50</v>
      </c>
      <c r="J15" s="14">
        <v>450</v>
      </c>
      <c r="K15" s="14">
        <f t="shared" si="0"/>
        <v>900</v>
      </c>
      <c r="L15" s="19" t="s">
        <v>51</v>
      </c>
      <c r="M15" s="24" t="s">
        <v>63</v>
      </c>
    </row>
    <row r="16" s="3" customFormat="1" ht="28" customHeight="1" spans="1:13">
      <c r="A16" s="14">
        <v>12</v>
      </c>
      <c r="B16" s="15">
        <v>45870</v>
      </c>
      <c r="C16" s="14" t="s">
        <v>16</v>
      </c>
      <c r="D16" s="19" t="s">
        <v>64</v>
      </c>
      <c r="E16" s="19" t="s">
        <v>60</v>
      </c>
      <c r="F16" s="19"/>
      <c r="G16" s="19" t="s">
        <v>49</v>
      </c>
      <c r="H16" s="19">
        <v>10</v>
      </c>
      <c r="I16" s="37" t="s">
        <v>50</v>
      </c>
      <c r="J16" s="14">
        <v>45</v>
      </c>
      <c r="K16" s="14">
        <f t="shared" si="0"/>
        <v>450</v>
      </c>
      <c r="L16" s="19" t="s">
        <v>51</v>
      </c>
      <c r="M16" s="24" t="s">
        <v>63</v>
      </c>
    </row>
    <row r="17" s="3" customFormat="1" ht="28" customHeight="1" spans="1:13">
      <c r="A17" s="14">
        <v>13</v>
      </c>
      <c r="B17" s="15">
        <v>45870</v>
      </c>
      <c r="C17" s="14" t="s">
        <v>16</v>
      </c>
      <c r="D17" s="19" t="s">
        <v>65</v>
      </c>
      <c r="E17" s="19" t="s">
        <v>66</v>
      </c>
      <c r="F17" s="19" t="s">
        <v>61</v>
      </c>
      <c r="G17" s="19" t="s">
        <v>49</v>
      </c>
      <c r="H17" s="19">
        <v>1</v>
      </c>
      <c r="I17" s="37" t="s">
        <v>50</v>
      </c>
      <c r="J17" s="14">
        <v>2450</v>
      </c>
      <c r="K17" s="14">
        <f t="shared" si="0"/>
        <v>2450</v>
      </c>
      <c r="L17" s="19" t="s">
        <v>51</v>
      </c>
      <c r="M17" s="24" t="s">
        <v>67</v>
      </c>
    </row>
    <row r="18" s="3" customFormat="1" ht="28" customHeight="1" spans="1:13">
      <c r="A18" s="14">
        <v>14</v>
      </c>
      <c r="B18" s="15">
        <v>45870</v>
      </c>
      <c r="C18" s="14" t="s">
        <v>16</v>
      </c>
      <c r="D18" s="23" t="s">
        <v>68</v>
      </c>
      <c r="E18" s="23" t="s">
        <v>54</v>
      </c>
      <c r="F18" s="23"/>
      <c r="G18" s="23" t="s">
        <v>49</v>
      </c>
      <c r="H18" s="24">
        <v>50</v>
      </c>
      <c r="I18" s="37" t="s">
        <v>50</v>
      </c>
      <c r="J18" s="14">
        <v>12</v>
      </c>
      <c r="K18" s="14">
        <f t="shared" si="0"/>
        <v>600</v>
      </c>
      <c r="L18" s="23" t="s">
        <v>51</v>
      </c>
      <c r="M18" s="23" t="s">
        <v>69</v>
      </c>
    </row>
    <row r="19" s="3" customFormat="1" ht="28" customHeight="1" spans="1:13">
      <c r="A19" s="14">
        <v>15</v>
      </c>
      <c r="B19" s="15">
        <v>45870</v>
      </c>
      <c r="C19" s="14" t="s">
        <v>16</v>
      </c>
      <c r="D19" s="19" t="s">
        <v>70</v>
      </c>
      <c r="E19" s="19" t="s">
        <v>71</v>
      </c>
      <c r="F19" s="19" t="s">
        <v>72</v>
      </c>
      <c r="G19" s="19" t="s">
        <v>73</v>
      </c>
      <c r="H19" s="19">
        <v>300</v>
      </c>
      <c r="I19" s="37" t="s">
        <v>74</v>
      </c>
      <c r="J19" s="14">
        <v>487</v>
      </c>
      <c r="K19" s="14">
        <f t="shared" si="0"/>
        <v>146100</v>
      </c>
      <c r="L19" s="19" t="s">
        <v>75</v>
      </c>
      <c r="M19" s="40"/>
    </row>
    <row r="20" s="3" customFormat="1" ht="28" customHeight="1" spans="1:13">
      <c r="A20" s="14">
        <v>16</v>
      </c>
      <c r="B20" s="15">
        <v>45870</v>
      </c>
      <c r="C20" s="14" t="s">
        <v>16</v>
      </c>
      <c r="D20" s="19" t="s">
        <v>76</v>
      </c>
      <c r="E20" s="19" t="s">
        <v>77</v>
      </c>
      <c r="F20" s="19" t="s">
        <v>78</v>
      </c>
      <c r="G20" s="19" t="s">
        <v>49</v>
      </c>
      <c r="H20" s="19">
        <v>3</v>
      </c>
      <c r="I20" s="37" t="s">
        <v>79</v>
      </c>
      <c r="J20" s="14">
        <v>1450</v>
      </c>
      <c r="K20" s="14">
        <f t="shared" si="0"/>
        <v>4350</v>
      </c>
      <c r="L20" s="19" t="s">
        <v>51</v>
      </c>
      <c r="M20" s="24" t="s">
        <v>80</v>
      </c>
    </row>
    <row r="21" s="3" customFormat="1" ht="28" customHeight="1" spans="1:13">
      <c r="A21" s="14">
        <v>17</v>
      </c>
      <c r="B21" s="15">
        <v>45870</v>
      </c>
      <c r="C21" s="14" t="s">
        <v>16</v>
      </c>
      <c r="D21" s="19" t="s">
        <v>81</v>
      </c>
      <c r="E21" s="19" t="s">
        <v>82</v>
      </c>
      <c r="F21" s="19" t="s">
        <v>78</v>
      </c>
      <c r="G21" s="19" t="s">
        <v>49</v>
      </c>
      <c r="H21" s="19">
        <v>3</v>
      </c>
      <c r="I21" s="37" t="s">
        <v>79</v>
      </c>
      <c r="J21" s="14">
        <v>10000</v>
      </c>
      <c r="K21" s="14">
        <f t="shared" si="0"/>
        <v>30000</v>
      </c>
      <c r="L21" s="19" t="s">
        <v>51</v>
      </c>
      <c r="M21" s="24" t="s">
        <v>80</v>
      </c>
    </row>
    <row r="22" s="3" customFormat="1" ht="28" customHeight="1" spans="1:13">
      <c r="A22" s="14">
        <v>18</v>
      </c>
      <c r="B22" s="15">
        <v>45870</v>
      </c>
      <c r="C22" s="14" t="s">
        <v>16</v>
      </c>
      <c r="D22" s="19" t="s">
        <v>83</v>
      </c>
      <c r="E22" s="19" t="s">
        <v>84</v>
      </c>
      <c r="F22" s="19" t="s">
        <v>78</v>
      </c>
      <c r="G22" s="19" t="s">
        <v>49</v>
      </c>
      <c r="H22" s="19">
        <v>3</v>
      </c>
      <c r="I22" s="37" t="s">
        <v>79</v>
      </c>
      <c r="J22" s="14">
        <v>1200</v>
      </c>
      <c r="K22" s="14">
        <f t="shared" si="0"/>
        <v>3600</v>
      </c>
      <c r="L22" s="19" t="s">
        <v>51</v>
      </c>
      <c r="M22" s="24" t="s">
        <v>80</v>
      </c>
    </row>
    <row r="23" s="3" customFormat="1" ht="28" customHeight="1" spans="1:13">
      <c r="A23" s="14">
        <v>19</v>
      </c>
      <c r="B23" s="15">
        <v>45870</v>
      </c>
      <c r="C23" s="14" t="s">
        <v>16</v>
      </c>
      <c r="D23" s="19" t="s">
        <v>85</v>
      </c>
      <c r="E23" s="19" t="s">
        <v>86</v>
      </c>
      <c r="F23" s="19" t="s">
        <v>78</v>
      </c>
      <c r="G23" s="19" t="s">
        <v>49</v>
      </c>
      <c r="H23" s="19">
        <v>3</v>
      </c>
      <c r="I23" s="37" t="s">
        <v>79</v>
      </c>
      <c r="J23" s="14">
        <v>4950</v>
      </c>
      <c r="K23" s="14">
        <f t="shared" si="0"/>
        <v>14850</v>
      </c>
      <c r="L23" s="19" t="s">
        <v>51</v>
      </c>
      <c r="M23" s="24" t="s">
        <v>80</v>
      </c>
    </row>
    <row r="24" s="3" customFormat="1" ht="28" customHeight="1" spans="1:13">
      <c r="A24" s="14">
        <v>20</v>
      </c>
      <c r="B24" s="15">
        <v>45870</v>
      </c>
      <c r="C24" s="14" t="s">
        <v>16</v>
      </c>
      <c r="D24" s="19" t="s">
        <v>87</v>
      </c>
      <c r="E24" s="19" t="s">
        <v>88</v>
      </c>
      <c r="F24" s="19" t="s">
        <v>78</v>
      </c>
      <c r="G24" s="19" t="s">
        <v>49</v>
      </c>
      <c r="H24" s="19">
        <v>10</v>
      </c>
      <c r="I24" s="37" t="s">
        <v>79</v>
      </c>
      <c r="J24" s="14">
        <v>98</v>
      </c>
      <c r="K24" s="14">
        <f t="shared" si="0"/>
        <v>980</v>
      </c>
      <c r="L24" s="19" t="s">
        <v>51</v>
      </c>
      <c r="M24" s="24" t="s">
        <v>89</v>
      </c>
    </row>
    <row r="25" s="3" customFormat="1" ht="28" customHeight="1" spans="1:13">
      <c r="A25" s="14">
        <v>21</v>
      </c>
      <c r="B25" s="15">
        <v>45870</v>
      </c>
      <c r="C25" s="14" t="s">
        <v>16</v>
      </c>
      <c r="D25" s="19" t="s">
        <v>87</v>
      </c>
      <c r="E25" s="19" t="s">
        <v>88</v>
      </c>
      <c r="F25" s="19" t="s">
        <v>78</v>
      </c>
      <c r="G25" s="19" t="s">
        <v>49</v>
      </c>
      <c r="H25" s="19">
        <v>10</v>
      </c>
      <c r="I25" s="37" t="s">
        <v>79</v>
      </c>
      <c r="J25" s="14">
        <v>100</v>
      </c>
      <c r="K25" s="14">
        <f t="shared" si="0"/>
        <v>1000</v>
      </c>
      <c r="L25" s="19" t="s">
        <v>51</v>
      </c>
      <c r="M25" s="24" t="s">
        <v>90</v>
      </c>
    </row>
    <row r="26" s="3" customFormat="1" ht="28" customHeight="1" spans="1:13">
      <c r="A26" s="14">
        <v>22</v>
      </c>
      <c r="B26" s="15">
        <v>45870</v>
      </c>
      <c r="C26" s="14" t="s">
        <v>16</v>
      </c>
      <c r="D26" s="25" t="s">
        <v>91</v>
      </c>
      <c r="E26" s="26"/>
      <c r="F26" s="25"/>
      <c r="G26" s="25" t="s">
        <v>62</v>
      </c>
      <c r="H26" s="27">
        <v>2</v>
      </c>
      <c r="I26" s="37" t="s">
        <v>74</v>
      </c>
      <c r="J26" s="14">
        <v>14700</v>
      </c>
      <c r="K26" s="14">
        <f t="shared" si="0"/>
        <v>29400</v>
      </c>
      <c r="L26" s="25" t="s">
        <v>51</v>
      </c>
      <c r="M26" s="25" t="s">
        <v>92</v>
      </c>
    </row>
    <row r="27" s="3" customFormat="1" ht="28" customHeight="1" spans="1:13">
      <c r="A27" s="14">
        <v>23</v>
      </c>
      <c r="B27" s="15">
        <v>45870</v>
      </c>
      <c r="C27" s="14" t="s">
        <v>16</v>
      </c>
      <c r="D27" s="19" t="s">
        <v>93</v>
      </c>
      <c r="E27" s="19" t="s">
        <v>94</v>
      </c>
      <c r="F27" s="19"/>
      <c r="G27" s="19" t="s">
        <v>29</v>
      </c>
      <c r="H27" s="19">
        <v>300</v>
      </c>
      <c r="I27" s="37" t="s">
        <v>95</v>
      </c>
      <c r="J27" s="14">
        <v>11.5</v>
      </c>
      <c r="K27" s="14">
        <f t="shared" si="0"/>
        <v>3450</v>
      </c>
      <c r="L27" s="19" t="s">
        <v>31</v>
      </c>
      <c r="M27" s="24"/>
    </row>
    <row r="28" s="3" customFormat="1" ht="28" customHeight="1" spans="1:13">
      <c r="A28" s="14">
        <v>24</v>
      </c>
      <c r="B28" s="15">
        <v>45870</v>
      </c>
      <c r="C28" s="14" t="s">
        <v>16</v>
      </c>
      <c r="D28" s="19" t="s">
        <v>93</v>
      </c>
      <c r="E28" s="19" t="s">
        <v>96</v>
      </c>
      <c r="F28" s="19"/>
      <c r="G28" s="19" t="s">
        <v>29</v>
      </c>
      <c r="H28" s="19">
        <v>300</v>
      </c>
      <c r="I28" s="37" t="s">
        <v>95</v>
      </c>
      <c r="J28" s="14">
        <v>18.5</v>
      </c>
      <c r="K28" s="14">
        <f t="shared" si="0"/>
        <v>5550</v>
      </c>
      <c r="L28" s="19" t="s">
        <v>31</v>
      </c>
      <c r="M28" s="24"/>
    </row>
    <row r="29" s="3" customFormat="1" ht="28" customHeight="1" spans="1:13">
      <c r="A29" s="14">
        <v>25</v>
      </c>
      <c r="B29" s="15">
        <v>45870</v>
      </c>
      <c r="C29" s="14" t="s">
        <v>16</v>
      </c>
      <c r="D29" s="19" t="s">
        <v>93</v>
      </c>
      <c r="E29" s="19" t="s">
        <v>94</v>
      </c>
      <c r="F29" s="19"/>
      <c r="G29" s="19" t="s">
        <v>29</v>
      </c>
      <c r="H29" s="19">
        <v>300</v>
      </c>
      <c r="I29" s="37" t="s">
        <v>95</v>
      </c>
      <c r="J29" s="14">
        <v>11.5</v>
      </c>
      <c r="K29" s="14">
        <f t="shared" si="0"/>
        <v>3450</v>
      </c>
      <c r="L29" s="19" t="s">
        <v>22</v>
      </c>
      <c r="M29" s="24"/>
    </row>
    <row r="30" s="3" customFormat="1" ht="28" customHeight="1" spans="1:13">
      <c r="A30" s="14">
        <v>26</v>
      </c>
      <c r="B30" s="15">
        <v>45870</v>
      </c>
      <c r="C30" s="14" t="s">
        <v>16</v>
      </c>
      <c r="D30" s="19" t="s">
        <v>93</v>
      </c>
      <c r="E30" s="19" t="s">
        <v>94</v>
      </c>
      <c r="F30" s="19"/>
      <c r="G30" s="19" t="s">
        <v>29</v>
      </c>
      <c r="H30" s="19">
        <v>300</v>
      </c>
      <c r="I30" s="37" t="s">
        <v>95</v>
      </c>
      <c r="J30" s="14">
        <v>11.5</v>
      </c>
      <c r="K30" s="14">
        <f t="shared" si="0"/>
        <v>3450</v>
      </c>
      <c r="L30" s="19" t="s">
        <v>25</v>
      </c>
      <c r="M30" s="24"/>
    </row>
    <row r="31" s="3" customFormat="1" ht="28" customHeight="1" spans="1:13">
      <c r="A31" s="14">
        <v>27</v>
      </c>
      <c r="B31" s="15">
        <v>45870</v>
      </c>
      <c r="C31" s="14" t="s">
        <v>16</v>
      </c>
      <c r="D31" s="19" t="s">
        <v>93</v>
      </c>
      <c r="E31" s="19" t="s">
        <v>97</v>
      </c>
      <c r="F31" s="19"/>
      <c r="G31" s="19" t="s">
        <v>29</v>
      </c>
      <c r="H31" s="19">
        <v>100</v>
      </c>
      <c r="I31" s="37" t="s">
        <v>95</v>
      </c>
      <c r="J31" s="14">
        <v>39.5</v>
      </c>
      <c r="K31" s="14">
        <f t="shared" si="0"/>
        <v>3950</v>
      </c>
      <c r="L31" s="19" t="s">
        <v>25</v>
      </c>
      <c r="M31" s="24"/>
    </row>
    <row r="32" s="3" customFormat="1" ht="28" customHeight="1" spans="1:13">
      <c r="A32" s="14">
        <v>28</v>
      </c>
      <c r="B32" s="15">
        <v>45870</v>
      </c>
      <c r="C32" s="14" t="s">
        <v>16</v>
      </c>
      <c r="D32" s="19" t="s">
        <v>98</v>
      </c>
      <c r="E32" s="19" t="s">
        <v>99</v>
      </c>
      <c r="F32" s="19"/>
      <c r="G32" s="19" t="s">
        <v>29</v>
      </c>
      <c r="H32" s="19">
        <v>1000</v>
      </c>
      <c r="I32" s="37" t="s">
        <v>95</v>
      </c>
      <c r="J32" s="14">
        <v>3.8</v>
      </c>
      <c r="K32" s="14">
        <f t="shared" si="0"/>
        <v>3800</v>
      </c>
      <c r="L32" s="19" t="s">
        <v>25</v>
      </c>
      <c r="M32" s="24" t="s">
        <v>100</v>
      </c>
    </row>
    <row r="33" s="3" customFormat="1" ht="28" customHeight="1" spans="1:13">
      <c r="A33" s="14">
        <v>29</v>
      </c>
      <c r="B33" s="15">
        <v>45870</v>
      </c>
      <c r="C33" s="14" t="s">
        <v>16</v>
      </c>
      <c r="D33" s="19" t="s">
        <v>98</v>
      </c>
      <c r="E33" s="19" t="s">
        <v>99</v>
      </c>
      <c r="F33" s="19"/>
      <c r="G33" s="19" t="s">
        <v>29</v>
      </c>
      <c r="H33" s="19">
        <v>600</v>
      </c>
      <c r="I33" s="37" t="s">
        <v>95</v>
      </c>
      <c r="J33" s="14">
        <v>3.8</v>
      </c>
      <c r="K33" s="14">
        <f t="shared" si="0"/>
        <v>2280</v>
      </c>
      <c r="L33" s="19" t="s">
        <v>101</v>
      </c>
      <c r="M33" s="24" t="s">
        <v>100</v>
      </c>
    </row>
    <row r="34" s="3" customFormat="1" ht="28" customHeight="1" spans="1:13">
      <c r="A34" s="14">
        <v>30</v>
      </c>
      <c r="B34" s="15">
        <v>45870</v>
      </c>
      <c r="C34" s="14" t="s">
        <v>16</v>
      </c>
      <c r="D34" s="19" t="s">
        <v>98</v>
      </c>
      <c r="E34" s="19" t="s">
        <v>102</v>
      </c>
      <c r="F34" s="19"/>
      <c r="G34" s="19" t="s">
        <v>29</v>
      </c>
      <c r="H34" s="19">
        <v>1000</v>
      </c>
      <c r="I34" s="37" t="s">
        <v>95</v>
      </c>
      <c r="J34" s="14">
        <v>6.9</v>
      </c>
      <c r="K34" s="14">
        <f t="shared" si="0"/>
        <v>6900</v>
      </c>
      <c r="L34" s="19" t="s">
        <v>103</v>
      </c>
      <c r="M34" s="24"/>
    </row>
    <row r="35" s="3" customFormat="1" ht="29" customHeight="1" spans="1:13">
      <c r="A35" s="14">
        <v>31</v>
      </c>
      <c r="B35" s="15">
        <v>45870</v>
      </c>
      <c r="C35" s="14" t="s">
        <v>16</v>
      </c>
      <c r="D35" s="23" t="s">
        <v>104</v>
      </c>
      <c r="E35" s="28" t="s">
        <v>105</v>
      </c>
      <c r="F35" s="23"/>
      <c r="G35" s="23" t="s">
        <v>49</v>
      </c>
      <c r="H35" s="24">
        <v>50</v>
      </c>
      <c r="I35" s="41" t="s">
        <v>106</v>
      </c>
      <c r="J35" s="14">
        <v>3</v>
      </c>
      <c r="K35" s="14">
        <f t="shared" si="0"/>
        <v>150</v>
      </c>
      <c r="L35" s="23" t="s">
        <v>51</v>
      </c>
      <c r="M35" s="24"/>
    </row>
    <row r="36" s="3" customFormat="1" ht="28" customHeight="1" spans="1:13">
      <c r="A36" s="14">
        <v>32</v>
      </c>
      <c r="B36" s="15">
        <v>45870</v>
      </c>
      <c r="C36" s="14" t="s">
        <v>16</v>
      </c>
      <c r="D36" s="23" t="s">
        <v>104</v>
      </c>
      <c r="E36" s="19" t="s">
        <v>107</v>
      </c>
      <c r="F36" s="20"/>
      <c r="G36" s="19" t="s">
        <v>49</v>
      </c>
      <c r="H36" s="19">
        <v>50</v>
      </c>
      <c r="I36" s="41" t="s">
        <v>106</v>
      </c>
      <c r="J36" s="14">
        <v>3</v>
      </c>
      <c r="K36" s="14">
        <f t="shared" si="0"/>
        <v>150</v>
      </c>
      <c r="L36" s="23" t="s">
        <v>51</v>
      </c>
      <c r="M36" s="40"/>
    </row>
    <row r="37" s="4" customFormat="1" ht="25" customHeight="1" spans="1:13">
      <c r="A37" s="14">
        <v>33</v>
      </c>
      <c r="B37" s="29">
        <v>45870</v>
      </c>
      <c r="C37" s="30" t="s">
        <v>16</v>
      </c>
      <c r="D37" s="31" t="s">
        <v>108</v>
      </c>
      <c r="E37" s="31"/>
      <c r="F37" s="31" t="s">
        <v>109</v>
      </c>
      <c r="G37" s="31" t="s">
        <v>110</v>
      </c>
      <c r="H37" s="32">
        <v>34</v>
      </c>
      <c r="I37" s="30" t="s">
        <v>111</v>
      </c>
      <c r="J37" s="33">
        <v>8.29</v>
      </c>
      <c r="K37" s="33">
        <v>281.86</v>
      </c>
      <c r="L37" s="31" t="s">
        <v>25</v>
      </c>
      <c r="M37" s="31" t="s">
        <v>112</v>
      </c>
    </row>
    <row r="38" s="4" customFormat="1" ht="25" customHeight="1" spans="1:13">
      <c r="A38" s="14">
        <v>34</v>
      </c>
      <c r="B38" s="29">
        <v>45870</v>
      </c>
      <c r="C38" s="30" t="s">
        <v>16</v>
      </c>
      <c r="D38" s="31" t="s">
        <v>113</v>
      </c>
      <c r="E38" s="31"/>
      <c r="F38" s="31" t="s">
        <v>109</v>
      </c>
      <c r="G38" s="31" t="s">
        <v>39</v>
      </c>
      <c r="H38" s="32">
        <v>34</v>
      </c>
      <c r="I38" s="30" t="s">
        <v>111</v>
      </c>
      <c r="J38" s="33">
        <v>16.76</v>
      </c>
      <c r="K38" s="33">
        <v>569.84</v>
      </c>
      <c r="L38" s="31" t="s">
        <v>25</v>
      </c>
      <c r="M38" s="31" t="s">
        <v>114</v>
      </c>
    </row>
    <row r="39" s="4" customFormat="1" ht="25" customHeight="1" spans="1:13">
      <c r="A39" s="14">
        <v>35</v>
      </c>
      <c r="B39" s="29">
        <v>45870</v>
      </c>
      <c r="C39" s="30" t="s">
        <v>16</v>
      </c>
      <c r="D39" s="31" t="s">
        <v>115</v>
      </c>
      <c r="E39" s="31"/>
      <c r="F39" s="31"/>
      <c r="G39" s="31" t="s">
        <v>39</v>
      </c>
      <c r="H39" s="32">
        <v>100</v>
      </c>
      <c r="I39" s="30" t="s">
        <v>111</v>
      </c>
      <c r="J39" s="42">
        <v>2.8</v>
      </c>
      <c r="K39" s="32">
        <v>280</v>
      </c>
      <c r="L39" s="31" t="s">
        <v>116</v>
      </c>
      <c r="M39" s="31"/>
    </row>
    <row r="40" s="4" customFormat="1" ht="25" customHeight="1" spans="1:13">
      <c r="A40" s="14">
        <v>36</v>
      </c>
      <c r="B40" s="29">
        <v>45870</v>
      </c>
      <c r="C40" s="30" t="s">
        <v>16</v>
      </c>
      <c r="D40" s="31" t="s">
        <v>117</v>
      </c>
      <c r="E40" s="31" t="s">
        <v>118</v>
      </c>
      <c r="F40" s="31"/>
      <c r="G40" s="31" t="s">
        <v>20</v>
      </c>
      <c r="H40" s="32">
        <v>1</v>
      </c>
      <c r="I40" s="30" t="s">
        <v>79</v>
      </c>
      <c r="J40" s="32">
        <v>11400</v>
      </c>
      <c r="K40" s="32">
        <v>11400</v>
      </c>
      <c r="L40" s="31" t="s">
        <v>103</v>
      </c>
      <c r="M40" s="31"/>
    </row>
    <row r="41" s="4" customFormat="1" ht="25" customHeight="1" spans="1:13">
      <c r="A41" s="14">
        <v>37</v>
      </c>
      <c r="B41" s="29">
        <v>45870</v>
      </c>
      <c r="C41" s="30" t="s">
        <v>16</v>
      </c>
      <c r="D41" s="31" t="s">
        <v>119</v>
      </c>
      <c r="E41" s="31" t="s">
        <v>120</v>
      </c>
      <c r="F41" s="31"/>
      <c r="G41" s="31" t="s">
        <v>20</v>
      </c>
      <c r="H41" s="32">
        <v>2</v>
      </c>
      <c r="I41" s="30" t="s">
        <v>79</v>
      </c>
      <c r="J41" s="32">
        <v>2800</v>
      </c>
      <c r="K41" s="32">
        <v>5600</v>
      </c>
      <c r="L41" s="31" t="s">
        <v>121</v>
      </c>
      <c r="M41" s="31"/>
    </row>
    <row r="42" s="4" customFormat="1" ht="25" customHeight="1" spans="1:13">
      <c r="A42" s="14">
        <v>38</v>
      </c>
      <c r="B42" s="29">
        <v>45870</v>
      </c>
      <c r="C42" s="30" t="s">
        <v>16</v>
      </c>
      <c r="D42" s="31" t="s">
        <v>122</v>
      </c>
      <c r="E42" s="31" t="s">
        <v>123</v>
      </c>
      <c r="F42" s="31"/>
      <c r="G42" s="31" t="s">
        <v>124</v>
      </c>
      <c r="H42" s="32">
        <v>4</v>
      </c>
      <c r="I42" s="30" t="s">
        <v>125</v>
      </c>
      <c r="J42" s="32">
        <v>165</v>
      </c>
      <c r="K42" s="32">
        <v>660</v>
      </c>
      <c r="L42" s="31" t="s">
        <v>31</v>
      </c>
      <c r="M42" s="31"/>
    </row>
    <row r="43" s="4" customFormat="1" ht="25" customHeight="1" spans="1:13">
      <c r="A43" s="14">
        <v>39</v>
      </c>
      <c r="B43" s="29">
        <v>45870</v>
      </c>
      <c r="C43" s="30" t="s">
        <v>16</v>
      </c>
      <c r="D43" s="31" t="s">
        <v>126</v>
      </c>
      <c r="E43" s="31" t="s">
        <v>127</v>
      </c>
      <c r="F43" s="31"/>
      <c r="G43" s="31" t="s">
        <v>49</v>
      </c>
      <c r="H43" s="32">
        <v>100</v>
      </c>
      <c r="I43" s="30" t="s">
        <v>125</v>
      </c>
      <c r="J43" s="32">
        <v>6</v>
      </c>
      <c r="K43" s="32">
        <v>600</v>
      </c>
      <c r="L43" s="31" t="s">
        <v>41</v>
      </c>
      <c r="M43" s="31"/>
    </row>
    <row r="44" s="4" customFormat="1" ht="25" customHeight="1" spans="1:13">
      <c r="A44" s="14">
        <v>40</v>
      </c>
      <c r="B44" s="29">
        <v>45870</v>
      </c>
      <c r="C44" s="30" t="s">
        <v>16</v>
      </c>
      <c r="D44" s="31" t="s">
        <v>128</v>
      </c>
      <c r="E44" s="31"/>
      <c r="F44" s="31"/>
      <c r="G44" s="31" t="s">
        <v>39</v>
      </c>
      <c r="H44" s="32">
        <v>50</v>
      </c>
      <c r="I44" s="30" t="s">
        <v>125</v>
      </c>
      <c r="J44" s="32">
        <v>12</v>
      </c>
      <c r="K44" s="32">
        <v>600</v>
      </c>
      <c r="L44" s="31" t="s">
        <v>41</v>
      </c>
      <c r="M44" s="31" t="s">
        <v>129</v>
      </c>
    </row>
    <row r="45" s="4" customFormat="1" ht="25" customHeight="1" spans="1:13">
      <c r="A45" s="14">
        <v>41</v>
      </c>
      <c r="B45" s="29">
        <v>45870</v>
      </c>
      <c r="C45" s="30" t="s">
        <v>16</v>
      </c>
      <c r="D45" s="31" t="s">
        <v>130</v>
      </c>
      <c r="E45" s="31" t="s">
        <v>131</v>
      </c>
      <c r="F45" s="31"/>
      <c r="G45" s="31" t="s">
        <v>39</v>
      </c>
      <c r="H45" s="32">
        <v>200</v>
      </c>
      <c r="I45" s="30" t="s">
        <v>125</v>
      </c>
      <c r="J45" s="32">
        <v>7</v>
      </c>
      <c r="K45" s="32">
        <v>1400</v>
      </c>
      <c r="L45" s="31" t="s">
        <v>41</v>
      </c>
      <c r="M45" s="31"/>
    </row>
    <row r="46" s="4" customFormat="1" ht="25" customHeight="1" spans="1:13">
      <c r="A46" s="14">
        <v>42</v>
      </c>
      <c r="B46" s="29">
        <v>45870</v>
      </c>
      <c r="C46" s="30" t="s">
        <v>16</v>
      </c>
      <c r="D46" s="31" t="s">
        <v>132</v>
      </c>
      <c r="E46" s="31"/>
      <c r="F46" s="31"/>
      <c r="G46" s="31" t="s">
        <v>49</v>
      </c>
      <c r="H46" s="32">
        <v>10</v>
      </c>
      <c r="I46" s="30" t="s">
        <v>125</v>
      </c>
      <c r="J46" s="32">
        <v>2</v>
      </c>
      <c r="K46" s="32">
        <v>20</v>
      </c>
      <c r="L46" s="31" t="s">
        <v>22</v>
      </c>
      <c r="M46" s="31" t="s">
        <v>133</v>
      </c>
    </row>
    <row r="47" s="4" customFormat="1" ht="25" customHeight="1" spans="1:13">
      <c r="A47" s="14">
        <v>43</v>
      </c>
      <c r="B47" s="29">
        <v>45870</v>
      </c>
      <c r="C47" s="30" t="s">
        <v>16</v>
      </c>
      <c r="D47" s="31" t="s">
        <v>134</v>
      </c>
      <c r="E47" s="31" t="s">
        <v>135</v>
      </c>
      <c r="F47" s="31"/>
      <c r="G47" s="31" t="s">
        <v>49</v>
      </c>
      <c r="H47" s="32">
        <v>20</v>
      </c>
      <c r="I47" s="30" t="s">
        <v>125</v>
      </c>
      <c r="J47" s="32">
        <v>22</v>
      </c>
      <c r="K47" s="32">
        <v>440</v>
      </c>
      <c r="L47" s="31" t="s">
        <v>22</v>
      </c>
      <c r="M47" s="31"/>
    </row>
    <row r="48" s="4" customFormat="1" ht="25" customHeight="1" spans="1:13">
      <c r="A48" s="14">
        <v>44</v>
      </c>
      <c r="B48" s="29">
        <v>45870</v>
      </c>
      <c r="C48" s="30" t="s">
        <v>16</v>
      </c>
      <c r="D48" s="31" t="s">
        <v>136</v>
      </c>
      <c r="E48" s="31" t="s">
        <v>137</v>
      </c>
      <c r="F48" s="31"/>
      <c r="G48" s="31" t="s">
        <v>49</v>
      </c>
      <c r="H48" s="32">
        <v>20</v>
      </c>
      <c r="I48" s="30" t="s">
        <v>125</v>
      </c>
      <c r="J48" s="32">
        <v>68</v>
      </c>
      <c r="K48" s="32">
        <v>1360</v>
      </c>
      <c r="L48" s="31" t="s">
        <v>22</v>
      </c>
      <c r="M48" s="31" t="s">
        <v>138</v>
      </c>
    </row>
    <row r="49" s="4" customFormat="1" ht="25" customHeight="1" spans="1:13">
      <c r="A49" s="14">
        <v>45</v>
      </c>
      <c r="B49" s="29">
        <v>45870</v>
      </c>
      <c r="C49" s="30" t="s">
        <v>16</v>
      </c>
      <c r="D49" s="31" t="s">
        <v>136</v>
      </c>
      <c r="E49" s="31" t="s">
        <v>137</v>
      </c>
      <c r="F49" s="31"/>
      <c r="G49" s="31" t="s">
        <v>49</v>
      </c>
      <c r="H49" s="32">
        <v>20</v>
      </c>
      <c r="I49" s="30" t="s">
        <v>125</v>
      </c>
      <c r="J49" s="32">
        <v>68</v>
      </c>
      <c r="K49" s="32">
        <v>1360</v>
      </c>
      <c r="L49" s="31" t="s">
        <v>25</v>
      </c>
      <c r="M49" s="31" t="s">
        <v>139</v>
      </c>
    </row>
    <row r="50" s="4" customFormat="1" ht="25" customHeight="1" spans="1:13">
      <c r="A50" s="14">
        <v>46</v>
      </c>
      <c r="B50" s="29">
        <v>45870</v>
      </c>
      <c r="C50" s="30" t="s">
        <v>16</v>
      </c>
      <c r="D50" s="31" t="s">
        <v>140</v>
      </c>
      <c r="E50" s="31" t="s">
        <v>141</v>
      </c>
      <c r="F50" s="31"/>
      <c r="G50" s="31" t="s">
        <v>49</v>
      </c>
      <c r="H50" s="32">
        <v>20</v>
      </c>
      <c r="I50" s="30" t="s">
        <v>125</v>
      </c>
      <c r="J50" s="32">
        <v>6</v>
      </c>
      <c r="K50" s="32">
        <v>120</v>
      </c>
      <c r="L50" s="31" t="s">
        <v>25</v>
      </c>
      <c r="M50" s="31" t="s">
        <v>142</v>
      </c>
    </row>
    <row r="51" s="4" customFormat="1" ht="25" customHeight="1" spans="1:13">
      <c r="A51" s="14">
        <v>47</v>
      </c>
      <c r="B51" s="29">
        <v>45870</v>
      </c>
      <c r="C51" s="30" t="s">
        <v>16</v>
      </c>
      <c r="D51" s="31" t="s">
        <v>143</v>
      </c>
      <c r="E51" s="31" t="s">
        <v>141</v>
      </c>
      <c r="F51" s="31"/>
      <c r="G51" s="31" t="s">
        <v>49</v>
      </c>
      <c r="H51" s="32">
        <v>20</v>
      </c>
      <c r="I51" s="30" t="s">
        <v>125</v>
      </c>
      <c r="J51" s="42">
        <v>2.2</v>
      </c>
      <c r="K51" s="32">
        <v>44</v>
      </c>
      <c r="L51" s="31" t="s">
        <v>25</v>
      </c>
      <c r="M51" s="31"/>
    </row>
    <row r="52" s="4" customFormat="1" ht="25" customHeight="1" spans="1:13">
      <c r="A52" s="14">
        <v>48</v>
      </c>
      <c r="B52" s="29">
        <v>45870</v>
      </c>
      <c r="C52" s="30" t="s">
        <v>16</v>
      </c>
      <c r="D52" s="31" t="s">
        <v>144</v>
      </c>
      <c r="E52" s="31" t="s">
        <v>141</v>
      </c>
      <c r="F52" s="31"/>
      <c r="G52" s="31" t="s">
        <v>49</v>
      </c>
      <c r="H52" s="32">
        <v>20</v>
      </c>
      <c r="I52" s="30" t="s">
        <v>125</v>
      </c>
      <c r="J52" s="42">
        <v>2.5</v>
      </c>
      <c r="K52" s="32">
        <v>50</v>
      </c>
      <c r="L52" s="31" t="s">
        <v>25</v>
      </c>
      <c r="M52" s="31"/>
    </row>
    <row r="53" s="4" customFormat="1" ht="25" customHeight="1" spans="1:13">
      <c r="A53" s="14">
        <v>49</v>
      </c>
      <c r="B53" s="29">
        <v>45870</v>
      </c>
      <c r="C53" s="30" t="s">
        <v>16</v>
      </c>
      <c r="D53" s="31" t="s">
        <v>145</v>
      </c>
      <c r="E53" s="32">
        <v>108</v>
      </c>
      <c r="F53" s="31"/>
      <c r="G53" s="31" t="s">
        <v>49</v>
      </c>
      <c r="H53" s="32">
        <v>20</v>
      </c>
      <c r="I53" s="30" t="s">
        <v>125</v>
      </c>
      <c r="J53" s="32">
        <v>89</v>
      </c>
      <c r="K53" s="32">
        <v>1780</v>
      </c>
      <c r="L53" s="31" t="s">
        <v>25</v>
      </c>
      <c r="M53" s="31" t="s">
        <v>146</v>
      </c>
    </row>
    <row r="54" s="4" customFormat="1" ht="25" customHeight="1" spans="1:13">
      <c r="A54" s="14">
        <v>50</v>
      </c>
      <c r="B54" s="29">
        <v>45870</v>
      </c>
      <c r="C54" s="30" t="s">
        <v>16</v>
      </c>
      <c r="D54" s="31" t="s">
        <v>147</v>
      </c>
      <c r="E54" s="31" t="s">
        <v>148</v>
      </c>
      <c r="F54" s="31"/>
      <c r="G54" s="31" t="s">
        <v>149</v>
      </c>
      <c r="H54" s="32">
        <v>3</v>
      </c>
      <c r="I54" s="30" t="s">
        <v>125</v>
      </c>
      <c r="J54" s="32">
        <v>55</v>
      </c>
      <c r="K54" s="32">
        <v>165</v>
      </c>
      <c r="L54" s="31" t="s">
        <v>101</v>
      </c>
      <c r="M54" s="31"/>
    </row>
    <row r="55" s="4" customFormat="1" ht="25" customHeight="1" spans="1:13">
      <c r="A55" s="14">
        <v>51</v>
      </c>
      <c r="B55" s="29">
        <v>45870</v>
      </c>
      <c r="C55" s="30" t="s">
        <v>16</v>
      </c>
      <c r="D55" s="31" t="s">
        <v>150</v>
      </c>
      <c r="E55" s="31" t="s">
        <v>151</v>
      </c>
      <c r="F55" s="31"/>
      <c r="G55" s="31" t="s">
        <v>49</v>
      </c>
      <c r="H55" s="32">
        <v>10</v>
      </c>
      <c r="I55" s="30" t="s">
        <v>125</v>
      </c>
      <c r="J55" s="32">
        <v>65</v>
      </c>
      <c r="K55" s="32">
        <v>650</v>
      </c>
      <c r="L55" s="31" t="s">
        <v>152</v>
      </c>
      <c r="M55" s="31" t="s">
        <v>153</v>
      </c>
    </row>
    <row r="56" s="4" customFormat="1" ht="25" customHeight="1" spans="1:13">
      <c r="A56" s="14">
        <v>52</v>
      </c>
      <c r="B56" s="29">
        <v>45870</v>
      </c>
      <c r="C56" s="30" t="s">
        <v>16</v>
      </c>
      <c r="D56" s="31" t="s">
        <v>154</v>
      </c>
      <c r="E56" s="31" t="s">
        <v>155</v>
      </c>
      <c r="F56" s="31"/>
      <c r="G56" s="31" t="s">
        <v>49</v>
      </c>
      <c r="H56" s="32">
        <v>10000</v>
      </c>
      <c r="I56" s="30" t="s">
        <v>125</v>
      </c>
      <c r="J56" s="33">
        <v>0.55</v>
      </c>
      <c r="K56" s="32">
        <v>5500</v>
      </c>
      <c r="L56" s="31" t="s">
        <v>152</v>
      </c>
      <c r="M56" s="31"/>
    </row>
    <row r="57" s="4" customFormat="1" ht="25" customHeight="1" spans="1:13">
      <c r="A57" s="14">
        <v>53</v>
      </c>
      <c r="B57" s="29">
        <v>45870</v>
      </c>
      <c r="C57" s="30" t="s">
        <v>16</v>
      </c>
      <c r="D57" s="31" t="s">
        <v>156</v>
      </c>
      <c r="E57" s="31"/>
      <c r="F57" s="31"/>
      <c r="G57" s="31" t="s">
        <v>149</v>
      </c>
      <c r="H57" s="32">
        <v>1</v>
      </c>
      <c r="I57" s="30" t="s">
        <v>125</v>
      </c>
      <c r="J57" s="32">
        <v>22</v>
      </c>
      <c r="K57" s="32">
        <v>22</v>
      </c>
      <c r="L57" s="31" t="s">
        <v>51</v>
      </c>
      <c r="M57" s="31" t="s">
        <v>157</v>
      </c>
    </row>
    <row r="58" s="4" customFormat="1" ht="25" customHeight="1" spans="1:13">
      <c r="A58" s="14">
        <v>54</v>
      </c>
      <c r="B58" s="29">
        <v>45870</v>
      </c>
      <c r="C58" s="30" t="s">
        <v>16</v>
      </c>
      <c r="D58" s="31" t="s">
        <v>158</v>
      </c>
      <c r="E58" s="31" t="s">
        <v>159</v>
      </c>
      <c r="F58" s="31"/>
      <c r="G58" s="31" t="s">
        <v>160</v>
      </c>
      <c r="H58" s="32">
        <v>4</v>
      </c>
      <c r="I58" s="30" t="s">
        <v>125</v>
      </c>
      <c r="J58" s="32">
        <v>165</v>
      </c>
      <c r="K58" s="32">
        <v>660</v>
      </c>
      <c r="L58" s="31" t="s">
        <v>51</v>
      </c>
      <c r="M58" s="31"/>
    </row>
    <row r="59" s="4" customFormat="1" ht="25" customHeight="1" spans="1:13">
      <c r="A59" s="14">
        <v>55</v>
      </c>
      <c r="B59" s="29">
        <v>45870</v>
      </c>
      <c r="C59" s="30" t="s">
        <v>16</v>
      </c>
      <c r="D59" s="31" t="s">
        <v>161</v>
      </c>
      <c r="E59" s="31" t="s">
        <v>162</v>
      </c>
      <c r="F59" s="31"/>
      <c r="G59" s="31" t="s">
        <v>34</v>
      </c>
      <c r="H59" s="33">
        <v>0.25</v>
      </c>
      <c r="I59" s="30" t="s">
        <v>125</v>
      </c>
      <c r="J59" s="32">
        <v>2900</v>
      </c>
      <c r="K59" s="32">
        <v>725</v>
      </c>
      <c r="L59" s="31" t="s">
        <v>103</v>
      </c>
      <c r="M59" s="31" t="s">
        <v>163</v>
      </c>
    </row>
    <row r="60" s="4" customFormat="1" ht="25" customHeight="1" spans="1:13">
      <c r="A60" s="14">
        <v>56</v>
      </c>
      <c r="B60" s="29">
        <v>45870</v>
      </c>
      <c r="C60" s="30" t="s">
        <v>16</v>
      </c>
      <c r="D60" s="31" t="s">
        <v>164</v>
      </c>
      <c r="E60" s="31" t="s">
        <v>165</v>
      </c>
      <c r="F60" s="31"/>
      <c r="G60" s="31" t="s">
        <v>166</v>
      </c>
      <c r="H60" s="32">
        <v>30</v>
      </c>
      <c r="I60" s="30" t="s">
        <v>125</v>
      </c>
      <c r="J60" s="32">
        <v>8</v>
      </c>
      <c r="K60" s="32">
        <v>240</v>
      </c>
      <c r="L60" s="31" t="s">
        <v>103</v>
      </c>
      <c r="M60" s="31" t="s">
        <v>167</v>
      </c>
    </row>
    <row r="61" s="4" customFormat="1" ht="25" customHeight="1" spans="1:13">
      <c r="A61" s="14">
        <v>57</v>
      </c>
      <c r="B61" s="29">
        <v>45870</v>
      </c>
      <c r="C61" s="30" t="s">
        <v>16</v>
      </c>
      <c r="D61" s="31" t="s">
        <v>168</v>
      </c>
      <c r="E61" s="31"/>
      <c r="F61" s="31"/>
      <c r="G61" s="31" t="s">
        <v>166</v>
      </c>
      <c r="H61" s="32">
        <v>20</v>
      </c>
      <c r="I61" s="30" t="s">
        <v>125</v>
      </c>
      <c r="J61" s="32">
        <v>13</v>
      </c>
      <c r="K61" s="32">
        <v>260</v>
      </c>
      <c r="L61" s="31" t="s">
        <v>103</v>
      </c>
      <c r="M61" s="31" t="s">
        <v>169</v>
      </c>
    </row>
    <row r="62" s="4" customFormat="1" ht="25" customHeight="1" spans="1:13">
      <c r="A62" s="14">
        <v>58</v>
      </c>
      <c r="B62" s="29">
        <v>45870</v>
      </c>
      <c r="C62" s="30" t="s">
        <v>16</v>
      </c>
      <c r="D62" s="31" t="s">
        <v>170</v>
      </c>
      <c r="E62" s="31"/>
      <c r="F62" s="31" t="s">
        <v>171</v>
      </c>
      <c r="G62" s="31" t="s">
        <v>149</v>
      </c>
      <c r="H62" s="32">
        <v>1</v>
      </c>
      <c r="I62" s="30" t="s">
        <v>125</v>
      </c>
      <c r="J62" s="32">
        <v>135</v>
      </c>
      <c r="K62" s="32">
        <v>135</v>
      </c>
      <c r="L62" s="31" t="s">
        <v>103</v>
      </c>
      <c r="M62" s="31" t="s">
        <v>172</v>
      </c>
    </row>
    <row r="63" s="4" customFormat="1" ht="25" customHeight="1" spans="1:13">
      <c r="A63" s="14">
        <v>59</v>
      </c>
      <c r="B63" s="29">
        <v>45870</v>
      </c>
      <c r="C63" s="30" t="s">
        <v>16</v>
      </c>
      <c r="D63" s="31" t="s">
        <v>173</v>
      </c>
      <c r="E63" s="31"/>
      <c r="F63" s="31"/>
      <c r="G63" s="31" t="s">
        <v>174</v>
      </c>
      <c r="H63" s="32">
        <v>500</v>
      </c>
      <c r="I63" s="30" t="s">
        <v>125</v>
      </c>
      <c r="J63" s="42">
        <v>1.8</v>
      </c>
      <c r="K63" s="32">
        <v>900</v>
      </c>
      <c r="L63" s="31" t="s">
        <v>103</v>
      </c>
      <c r="M63" s="31" t="s">
        <v>175</v>
      </c>
    </row>
    <row r="64" s="4" customFormat="1" ht="25" customHeight="1" spans="1:13">
      <c r="A64" s="14">
        <v>60</v>
      </c>
      <c r="B64" s="29">
        <v>45870</v>
      </c>
      <c r="C64" s="30" t="s">
        <v>16</v>
      </c>
      <c r="D64" s="31" t="s">
        <v>176</v>
      </c>
      <c r="E64" s="31" t="s">
        <v>177</v>
      </c>
      <c r="F64" s="31" t="s">
        <v>178</v>
      </c>
      <c r="G64" s="31" t="s">
        <v>20</v>
      </c>
      <c r="H64" s="32">
        <v>1</v>
      </c>
      <c r="I64" s="30" t="s">
        <v>125</v>
      </c>
      <c r="J64" s="32">
        <v>7950</v>
      </c>
      <c r="K64" s="32">
        <v>7950</v>
      </c>
      <c r="L64" s="31" t="s">
        <v>121</v>
      </c>
      <c r="M64" s="31" t="s">
        <v>179</v>
      </c>
    </row>
    <row r="65" s="4" customFormat="1" ht="25" customHeight="1" spans="1:13">
      <c r="A65" s="14">
        <v>61</v>
      </c>
      <c r="B65" s="29">
        <v>45870</v>
      </c>
      <c r="C65" s="30" t="s">
        <v>16</v>
      </c>
      <c r="D65" s="31" t="s">
        <v>180</v>
      </c>
      <c r="E65" s="31" t="s">
        <v>181</v>
      </c>
      <c r="F65" s="31"/>
      <c r="G65" s="31" t="s">
        <v>49</v>
      </c>
      <c r="H65" s="32">
        <v>200</v>
      </c>
      <c r="I65" s="30" t="s">
        <v>182</v>
      </c>
      <c r="J65" s="42">
        <v>0.4</v>
      </c>
      <c r="K65" s="32">
        <v>80</v>
      </c>
      <c r="L65" s="31" t="s">
        <v>31</v>
      </c>
      <c r="M65" s="31"/>
    </row>
    <row r="66" s="4" customFormat="1" ht="25" customHeight="1" spans="1:13">
      <c r="A66" s="14">
        <v>62</v>
      </c>
      <c r="B66" s="29">
        <v>45870</v>
      </c>
      <c r="C66" s="30" t="s">
        <v>16</v>
      </c>
      <c r="D66" s="31" t="s">
        <v>183</v>
      </c>
      <c r="E66" s="31" t="s">
        <v>184</v>
      </c>
      <c r="F66" s="31"/>
      <c r="G66" s="31" t="s">
        <v>49</v>
      </c>
      <c r="H66" s="32">
        <v>200</v>
      </c>
      <c r="I66" s="30" t="s">
        <v>182</v>
      </c>
      <c r="J66" s="33">
        <v>0.15</v>
      </c>
      <c r="K66" s="32">
        <v>30</v>
      </c>
      <c r="L66" s="31" t="s">
        <v>31</v>
      </c>
      <c r="M66" s="31"/>
    </row>
    <row r="67" s="4" customFormat="1" ht="25" customHeight="1" spans="1:13">
      <c r="A67" s="14">
        <v>63</v>
      </c>
      <c r="B67" s="29">
        <v>45870</v>
      </c>
      <c r="C67" s="30" t="s">
        <v>16</v>
      </c>
      <c r="D67" s="31" t="s">
        <v>185</v>
      </c>
      <c r="E67" s="31" t="s">
        <v>186</v>
      </c>
      <c r="F67" s="31"/>
      <c r="G67" s="31" t="s">
        <v>49</v>
      </c>
      <c r="H67" s="32">
        <v>30</v>
      </c>
      <c r="I67" s="30" t="s">
        <v>182</v>
      </c>
      <c r="J67" s="32">
        <v>9</v>
      </c>
      <c r="K67" s="32">
        <v>270</v>
      </c>
      <c r="L67" s="31" t="s">
        <v>41</v>
      </c>
      <c r="M67" s="31" t="s">
        <v>187</v>
      </c>
    </row>
    <row r="68" s="4" customFormat="1" ht="25" customHeight="1" spans="1:13">
      <c r="A68" s="14">
        <v>64</v>
      </c>
      <c r="B68" s="29">
        <v>45870</v>
      </c>
      <c r="C68" s="30" t="s">
        <v>16</v>
      </c>
      <c r="D68" s="31" t="s">
        <v>180</v>
      </c>
      <c r="E68" s="31" t="s">
        <v>188</v>
      </c>
      <c r="F68" s="31"/>
      <c r="G68" s="31" t="s">
        <v>49</v>
      </c>
      <c r="H68" s="32">
        <v>50</v>
      </c>
      <c r="I68" s="30" t="s">
        <v>182</v>
      </c>
      <c r="J68" s="32">
        <v>1</v>
      </c>
      <c r="K68" s="32">
        <v>50</v>
      </c>
      <c r="L68" s="31" t="s">
        <v>41</v>
      </c>
      <c r="M68" s="31" t="s">
        <v>187</v>
      </c>
    </row>
    <row r="69" s="4" customFormat="1" ht="25" customHeight="1" spans="1:13">
      <c r="A69" s="14">
        <v>65</v>
      </c>
      <c r="B69" s="29">
        <v>45870</v>
      </c>
      <c r="C69" s="30" t="s">
        <v>16</v>
      </c>
      <c r="D69" s="31" t="s">
        <v>183</v>
      </c>
      <c r="E69" s="31" t="s">
        <v>189</v>
      </c>
      <c r="F69" s="31"/>
      <c r="G69" s="31" t="s">
        <v>49</v>
      </c>
      <c r="H69" s="32">
        <v>50</v>
      </c>
      <c r="I69" s="30" t="s">
        <v>182</v>
      </c>
      <c r="J69" s="42">
        <v>0.5</v>
      </c>
      <c r="K69" s="32">
        <v>25</v>
      </c>
      <c r="L69" s="31" t="s">
        <v>41</v>
      </c>
      <c r="M69" s="31" t="s">
        <v>187</v>
      </c>
    </row>
    <row r="70" s="4" customFormat="1" ht="25" customHeight="1" spans="1:13">
      <c r="A70" s="14">
        <v>66</v>
      </c>
      <c r="B70" s="29">
        <v>45870</v>
      </c>
      <c r="C70" s="30" t="s">
        <v>16</v>
      </c>
      <c r="D70" s="31" t="s">
        <v>185</v>
      </c>
      <c r="E70" s="31" t="s">
        <v>190</v>
      </c>
      <c r="F70" s="31"/>
      <c r="G70" s="31" t="s">
        <v>49</v>
      </c>
      <c r="H70" s="32">
        <v>100</v>
      </c>
      <c r="I70" s="30" t="s">
        <v>182</v>
      </c>
      <c r="J70" s="42">
        <v>2.2</v>
      </c>
      <c r="K70" s="32">
        <v>220</v>
      </c>
      <c r="L70" s="31" t="s">
        <v>22</v>
      </c>
      <c r="M70" s="31" t="s">
        <v>187</v>
      </c>
    </row>
    <row r="71" s="4" customFormat="1" ht="25" customHeight="1" spans="1:13">
      <c r="A71" s="14">
        <v>67</v>
      </c>
      <c r="B71" s="29">
        <v>45870</v>
      </c>
      <c r="C71" s="30" t="s">
        <v>16</v>
      </c>
      <c r="D71" s="31" t="s">
        <v>183</v>
      </c>
      <c r="E71" s="31" t="s">
        <v>184</v>
      </c>
      <c r="F71" s="31"/>
      <c r="G71" s="31" t="s">
        <v>49</v>
      </c>
      <c r="H71" s="32">
        <v>100</v>
      </c>
      <c r="I71" s="30" t="s">
        <v>182</v>
      </c>
      <c r="J71" s="33">
        <v>0.15</v>
      </c>
      <c r="K71" s="32">
        <v>15</v>
      </c>
      <c r="L71" s="31" t="s">
        <v>22</v>
      </c>
      <c r="M71" s="31" t="s">
        <v>187</v>
      </c>
    </row>
    <row r="72" s="4" customFormat="1" ht="25" customHeight="1" spans="1:13">
      <c r="A72" s="14">
        <v>68</v>
      </c>
      <c r="B72" s="29">
        <v>45870</v>
      </c>
      <c r="C72" s="30" t="s">
        <v>16</v>
      </c>
      <c r="D72" s="31" t="s">
        <v>191</v>
      </c>
      <c r="E72" s="31" t="s">
        <v>192</v>
      </c>
      <c r="F72" s="31"/>
      <c r="G72" s="31" t="s">
        <v>49</v>
      </c>
      <c r="H72" s="32">
        <v>50</v>
      </c>
      <c r="I72" s="30" t="s">
        <v>182</v>
      </c>
      <c r="J72" s="32">
        <v>1</v>
      </c>
      <c r="K72" s="32">
        <v>50</v>
      </c>
      <c r="L72" s="31" t="s">
        <v>152</v>
      </c>
      <c r="M72" s="31"/>
    </row>
    <row r="73" s="4" customFormat="1" ht="25" customHeight="1" spans="1:13">
      <c r="A73" s="14">
        <v>69</v>
      </c>
      <c r="B73" s="29">
        <v>45870</v>
      </c>
      <c r="C73" s="30" t="s">
        <v>16</v>
      </c>
      <c r="D73" s="31" t="s">
        <v>185</v>
      </c>
      <c r="E73" s="31" t="s">
        <v>193</v>
      </c>
      <c r="F73" s="31"/>
      <c r="G73" s="31" t="s">
        <v>49</v>
      </c>
      <c r="H73" s="32">
        <v>100</v>
      </c>
      <c r="I73" s="30" t="s">
        <v>182</v>
      </c>
      <c r="J73" s="32">
        <v>1</v>
      </c>
      <c r="K73" s="32">
        <v>100</v>
      </c>
      <c r="L73" s="31" t="s">
        <v>152</v>
      </c>
      <c r="M73" s="31" t="s">
        <v>191</v>
      </c>
    </row>
    <row r="74" s="4" customFormat="1" ht="25" customHeight="1" spans="1:13">
      <c r="A74" s="14">
        <v>70</v>
      </c>
      <c r="B74" s="29">
        <v>45870</v>
      </c>
      <c r="C74" s="30" t="s">
        <v>16</v>
      </c>
      <c r="D74" s="31" t="s">
        <v>194</v>
      </c>
      <c r="E74" s="31" t="s">
        <v>195</v>
      </c>
      <c r="F74" s="31"/>
      <c r="G74" s="31" t="s">
        <v>62</v>
      </c>
      <c r="H74" s="32">
        <v>100</v>
      </c>
      <c r="I74" s="30" t="s">
        <v>182</v>
      </c>
      <c r="J74" s="42">
        <v>1.5</v>
      </c>
      <c r="K74" s="32">
        <v>150</v>
      </c>
      <c r="L74" s="31" t="s">
        <v>152</v>
      </c>
      <c r="M74" s="31"/>
    </row>
    <row r="75" s="4" customFormat="1" ht="25" customHeight="1" spans="1:13">
      <c r="A75" s="14">
        <v>71</v>
      </c>
      <c r="B75" s="29">
        <v>45870</v>
      </c>
      <c r="C75" s="30" t="s">
        <v>16</v>
      </c>
      <c r="D75" s="31" t="s">
        <v>185</v>
      </c>
      <c r="E75" s="31" t="s">
        <v>196</v>
      </c>
      <c r="F75" s="31"/>
      <c r="G75" s="31" t="s">
        <v>49</v>
      </c>
      <c r="H75" s="32">
        <v>50</v>
      </c>
      <c r="I75" s="30" t="s">
        <v>182</v>
      </c>
      <c r="J75" s="42">
        <v>0.6</v>
      </c>
      <c r="K75" s="32">
        <v>30</v>
      </c>
      <c r="L75" s="31" t="s">
        <v>152</v>
      </c>
      <c r="M75" s="31" t="s">
        <v>191</v>
      </c>
    </row>
    <row r="76" s="4" customFormat="1" ht="25" customHeight="1" spans="1:13">
      <c r="A76" s="14">
        <v>72</v>
      </c>
      <c r="B76" s="29">
        <v>45870</v>
      </c>
      <c r="C76" s="30" t="s">
        <v>16</v>
      </c>
      <c r="D76" s="31" t="s">
        <v>197</v>
      </c>
      <c r="E76" s="31" t="s">
        <v>198</v>
      </c>
      <c r="F76" s="31"/>
      <c r="G76" s="31" t="s">
        <v>49</v>
      </c>
      <c r="H76" s="32">
        <v>200</v>
      </c>
      <c r="I76" s="30" t="s">
        <v>182</v>
      </c>
      <c r="J76" s="33">
        <v>0.07</v>
      </c>
      <c r="K76" s="32">
        <v>14</v>
      </c>
      <c r="L76" s="31" t="s">
        <v>152</v>
      </c>
      <c r="M76" s="31"/>
    </row>
    <row r="77" s="4" customFormat="1" ht="25" customHeight="1" spans="1:13">
      <c r="A77" s="14">
        <v>73</v>
      </c>
      <c r="B77" s="29">
        <v>45870</v>
      </c>
      <c r="C77" s="30" t="s">
        <v>16</v>
      </c>
      <c r="D77" s="31" t="s">
        <v>199</v>
      </c>
      <c r="E77" s="31" t="s">
        <v>200</v>
      </c>
      <c r="F77" s="31"/>
      <c r="G77" s="31" t="s">
        <v>49</v>
      </c>
      <c r="H77" s="32">
        <v>300</v>
      </c>
      <c r="I77" s="30" t="s">
        <v>182</v>
      </c>
      <c r="J77" s="42">
        <v>0.3</v>
      </c>
      <c r="K77" s="32">
        <v>90</v>
      </c>
      <c r="L77" s="31" t="s">
        <v>51</v>
      </c>
      <c r="M77" s="31" t="s">
        <v>201</v>
      </c>
    </row>
    <row r="78" s="4" customFormat="1" ht="25" customHeight="1" spans="1:13">
      <c r="A78" s="14">
        <v>74</v>
      </c>
      <c r="B78" s="29">
        <v>45870</v>
      </c>
      <c r="C78" s="30" t="s">
        <v>16</v>
      </c>
      <c r="D78" s="31" t="s">
        <v>199</v>
      </c>
      <c r="E78" s="31" t="s">
        <v>202</v>
      </c>
      <c r="F78" s="31"/>
      <c r="G78" s="31" t="s">
        <v>49</v>
      </c>
      <c r="H78" s="32">
        <v>300</v>
      </c>
      <c r="I78" s="30" t="s">
        <v>182</v>
      </c>
      <c r="J78" s="42">
        <v>0.2</v>
      </c>
      <c r="K78" s="32">
        <v>60</v>
      </c>
      <c r="L78" s="31" t="s">
        <v>51</v>
      </c>
      <c r="M78" s="31" t="s">
        <v>201</v>
      </c>
    </row>
    <row r="79" s="3" customFormat="1" ht="40.5" spans="1:13">
      <c r="A79" s="14">
        <v>75</v>
      </c>
      <c r="B79" s="43">
        <v>45870</v>
      </c>
      <c r="C79" s="44" t="s">
        <v>16</v>
      </c>
      <c r="D79" s="23" t="s">
        <v>203</v>
      </c>
      <c r="E79" s="23" t="s">
        <v>204</v>
      </c>
      <c r="F79" s="45"/>
      <c r="G79" s="25" t="s">
        <v>49</v>
      </c>
      <c r="H79" s="27">
        <v>150</v>
      </c>
      <c r="I79" s="65" t="s">
        <v>205</v>
      </c>
      <c r="J79" s="30">
        <v>57.5</v>
      </c>
      <c r="K79" s="64">
        <f t="shared" ref="K79:K106" si="1">J79*H79</f>
        <v>8625</v>
      </c>
      <c r="L79" s="66" t="s">
        <v>31</v>
      </c>
      <c r="M79" s="23" t="s">
        <v>206</v>
      </c>
    </row>
    <row r="80" s="3" customFormat="1" ht="54" spans="1:13">
      <c r="A80" s="14">
        <v>76</v>
      </c>
      <c r="B80" s="43">
        <v>45870</v>
      </c>
      <c r="C80" s="44" t="s">
        <v>16</v>
      </c>
      <c r="D80" s="46" t="s">
        <v>207</v>
      </c>
      <c r="E80" s="46" t="s">
        <v>208</v>
      </c>
      <c r="F80" s="46" t="s">
        <v>209</v>
      </c>
      <c r="G80" s="27" t="s">
        <v>49</v>
      </c>
      <c r="H80" s="27">
        <v>1</v>
      </c>
      <c r="I80" s="65" t="s">
        <v>210</v>
      </c>
      <c r="J80" s="30">
        <v>3500</v>
      </c>
      <c r="K80" s="64">
        <f t="shared" si="1"/>
        <v>3500</v>
      </c>
      <c r="L80" s="67" t="s">
        <v>103</v>
      </c>
      <c r="M80" s="68"/>
    </row>
    <row r="81" s="3" customFormat="1" ht="27" spans="1:13">
      <c r="A81" s="14">
        <v>77</v>
      </c>
      <c r="B81" s="43">
        <v>45870</v>
      </c>
      <c r="C81" s="44" t="s">
        <v>16</v>
      </c>
      <c r="D81" s="25" t="s">
        <v>211</v>
      </c>
      <c r="E81" s="25" t="s">
        <v>212</v>
      </c>
      <c r="F81" s="47" t="s">
        <v>209</v>
      </c>
      <c r="G81" s="25" t="s">
        <v>49</v>
      </c>
      <c r="H81" s="27">
        <v>5</v>
      </c>
      <c r="I81" s="65" t="s">
        <v>210</v>
      </c>
      <c r="J81" s="30">
        <v>1100</v>
      </c>
      <c r="K81" s="64">
        <f t="shared" si="1"/>
        <v>5500</v>
      </c>
      <c r="L81" s="69" t="s">
        <v>103</v>
      </c>
      <c r="M81" s="27"/>
    </row>
    <row r="82" s="3" customFormat="1" spans="1:13">
      <c r="A82" s="14">
        <v>78</v>
      </c>
      <c r="B82" s="43">
        <v>45870</v>
      </c>
      <c r="C82" s="44" t="s">
        <v>16</v>
      </c>
      <c r="D82" s="19" t="s">
        <v>213</v>
      </c>
      <c r="E82" s="19" t="s">
        <v>214</v>
      </c>
      <c r="F82" s="19"/>
      <c r="G82" s="27" t="s">
        <v>49</v>
      </c>
      <c r="H82" s="27">
        <v>30</v>
      </c>
      <c r="I82" s="65" t="s">
        <v>215</v>
      </c>
      <c r="J82" s="30">
        <v>12</v>
      </c>
      <c r="K82" s="64">
        <f t="shared" si="1"/>
        <v>360</v>
      </c>
      <c r="L82" s="70" t="s">
        <v>41</v>
      </c>
      <c r="M82" s="71"/>
    </row>
    <row r="83" s="3" customFormat="1" spans="1:13">
      <c r="A83" s="14">
        <v>79</v>
      </c>
      <c r="B83" s="43">
        <v>45870</v>
      </c>
      <c r="C83" s="44" t="s">
        <v>16</v>
      </c>
      <c r="D83" s="19" t="s">
        <v>216</v>
      </c>
      <c r="E83" s="19" t="s">
        <v>214</v>
      </c>
      <c r="F83" s="19"/>
      <c r="G83" s="27" t="s">
        <v>49</v>
      </c>
      <c r="H83" s="27">
        <v>20</v>
      </c>
      <c r="I83" s="65" t="s">
        <v>215</v>
      </c>
      <c r="J83" s="30">
        <v>35</v>
      </c>
      <c r="K83" s="64">
        <f t="shared" si="1"/>
        <v>700</v>
      </c>
      <c r="L83" s="70" t="s">
        <v>41</v>
      </c>
      <c r="M83" s="71" t="s">
        <v>217</v>
      </c>
    </row>
    <row r="84" s="3" customFormat="1" ht="27" spans="1:13">
      <c r="A84" s="14">
        <v>80</v>
      </c>
      <c r="B84" s="43">
        <v>45870</v>
      </c>
      <c r="C84" s="44" t="s">
        <v>16</v>
      </c>
      <c r="D84" s="48" t="s">
        <v>218</v>
      </c>
      <c r="E84" s="48"/>
      <c r="F84" s="49"/>
      <c r="G84" s="27" t="s">
        <v>49</v>
      </c>
      <c r="H84" s="27">
        <v>100</v>
      </c>
      <c r="I84" s="65" t="s">
        <v>215</v>
      </c>
      <c r="J84" s="30">
        <v>5</v>
      </c>
      <c r="K84" s="64">
        <f t="shared" si="1"/>
        <v>500</v>
      </c>
      <c r="L84" s="72" t="s">
        <v>219</v>
      </c>
      <c r="M84" s="48" t="s">
        <v>220</v>
      </c>
    </row>
    <row r="85" s="3" customFormat="1" ht="27" spans="1:13">
      <c r="A85" s="14">
        <v>81</v>
      </c>
      <c r="B85" s="43">
        <v>45870</v>
      </c>
      <c r="C85" s="44" t="s">
        <v>16</v>
      </c>
      <c r="D85" s="19" t="s">
        <v>221</v>
      </c>
      <c r="E85" s="19" t="s">
        <v>222</v>
      </c>
      <c r="F85" s="19"/>
      <c r="G85" s="27" t="s">
        <v>49</v>
      </c>
      <c r="H85" s="27">
        <v>1</v>
      </c>
      <c r="I85" s="65" t="s">
        <v>223</v>
      </c>
      <c r="J85" s="30">
        <v>295</v>
      </c>
      <c r="K85" s="64">
        <f t="shared" si="1"/>
        <v>295</v>
      </c>
      <c r="L85" s="70" t="s">
        <v>41</v>
      </c>
      <c r="M85" s="24" t="s">
        <v>224</v>
      </c>
    </row>
    <row r="86" s="3" customFormat="1" spans="1:13">
      <c r="A86" s="14">
        <v>82</v>
      </c>
      <c r="B86" s="43">
        <v>45870</v>
      </c>
      <c r="C86" s="44" t="s">
        <v>16</v>
      </c>
      <c r="D86" s="19" t="s">
        <v>225</v>
      </c>
      <c r="E86" s="19" t="s">
        <v>123</v>
      </c>
      <c r="F86" s="19" t="s">
        <v>226</v>
      </c>
      <c r="G86" s="27" t="s">
        <v>20</v>
      </c>
      <c r="H86" s="27">
        <v>1</v>
      </c>
      <c r="I86" s="65" t="s">
        <v>227</v>
      </c>
      <c r="J86" s="30">
        <v>3850</v>
      </c>
      <c r="K86" s="64">
        <f t="shared" si="1"/>
        <v>3850</v>
      </c>
      <c r="L86" s="70" t="s">
        <v>41</v>
      </c>
      <c r="M86" s="24" t="s">
        <v>228</v>
      </c>
    </row>
    <row r="87" s="3" customFormat="1" spans="1:13">
      <c r="A87" s="14">
        <v>83</v>
      </c>
      <c r="B87" s="43">
        <v>45870</v>
      </c>
      <c r="C87" s="44" t="s">
        <v>16</v>
      </c>
      <c r="D87" s="48" t="s">
        <v>225</v>
      </c>
      <c r="E87" s="48" t="s">
        <v>123</v>
      </c>
      <c r="F87" s="49" t="s">
        <v>226</v>
      </c>
      <c r="G87" s="27" t="s">
        <v>20</v>
      </c>
      <c r="H87" s="27">
        <v>1</v>
      </c>
      <c r="I87" s="65" t="s">
        <v>227</v>
      </c>
      <c r="J87" s="30">
        <v>3850</v>
      </c>
      <c r="K87" s="64">
        <f t="shared" si="1"/>
        <v>3850</v>
      </c>
      <c r="L87" s="72" t="s">
        <v>25</v>
      </c>
      <c r="M87" s="48" t="s">
        <v>228</v>
      </c>
    </row>
    <row r="88" s="3" customFormat="1" ht="28.5" spans="1:13">
      <c r="A88" s="14">
        <v>84</v>
      </c>
      <c r="B88" s="43">
        <v>45870</v>
      </c>
      <c r="C88" s="44" t="s">
        <v>16</v>
      </c>
      <c r="D88" s="50" t="s">
        <v>229</v>
      </c>
      <c r="E88" s="50" t="s">
        <v>230</v>
      </c>
      <c r="F88" s="51" t="s">
        <v>231</v>
      </c>
      <c r="G88" s="50" t="s">
        <v>20</v>
      </c>
      <c r="H88" s="52">
        <v>2</v>
      </c>
      <c r="I88" s="65" t="s">
        <v>232</v>
      </c>
      <c r="J88" s="30">
        <v>39480</v>
      </c>
      <c r="K88" s="64">
        <f t="shared" si="1"/>
        <v>78960</v>
      </c>
      <c r="L88" s="70" t="s">
        <v>121</v>
      </c>
      <c r="M88" s="73" t="s">
        <v>233</v>
      </c>
    </row>
    <row r="89" s="3" customFormat="1" ht="27" spans="1:13">
      <c r="A89" s="14">
        <v>85</v>
      </c>
      <c r="B89" s="43">
        <v>45870</v>
      </c>
      <c r="C89" s="44" t="s">
        <v>16</v>
      </c>
      <c r="D89" s="53" t="s">
        <v>234</v>
      </c>
      <c r="E89" s="54" t="s">
        <v>235</v>
      </c>
      <c r="F89" s="55"/>
      <c r="G89" s="50" t="s">
        <v>20</v>
      </c>
      <c r="H89" s="52">
        <v>1</v>
      </c>
      <c r="I89" s="65" t="s">
        <v>79</v>
      </c>
      <c r="J89" s="30">
        <v>33500</v>
      </c>
      <c r="K89" s="64">
        <f t="shared" si="1"/>
        <v>33500</v>
      </c>
      <c r="L89" s="67" t="s">
        <v>121</v>
      </c>
      <c r="M89" s="74" t="s">
        <v>236</v>
      </c>
    </row>
    <row r="90" s="3" customFormat="1" spans="1:13">
      <c r="A90" s="14">
        <v>86</v>
      </c>
      <c r="B90" s="43">
        <v>45870</v>
      </c>
      <c r="C90" s="44" t="s">
        <v>16</v>
      </c>
      <c r="D90" s="19" t="s">
        <v>237</v>
      </c>
      <c r="E90" s="19" t="s">
        <v>238</v>
      </c>
      <c r="F90" s="19"/>
      <c r="G90" s="27" t="s">
        <v>239</v>
      </c>
      <c r="H90" s="27">
        <v>2000</v>
      </c>
      <c r="I90" s="65" t="s">
        <v>240</v>
      </c>
      <c r="J90" s="30">
        <v>0.08</v>
      </c>
      <c r="K90" s="64">
        <f t="shared" si="1"/>
        <v>160</v>
      </c>
      <c r="L90" s="70" t="s">
        <v>41</v>
      </c>
      <c r="M90" s="24"/>
    </row>
    <row r="91" s="3" customFormat="1" ht="27" spans="1:13">
      <c r="A91" s="14">
        <v>87</v>
      </c>
      <c r="B91" s="43">
        <v>45870</v>
      </c>
      <c r="C91" s="44" t="s">
        <v>16</v>
      </c>
      <c r="D91" s="56" t="s">
        <v>241</v>
      </c>
      <c r="E91" s="56" t="s">
        <v>242</v>
      </c>
      <c r="F91" s="57" t="s">
        <v>243</v>
      </c>
      <c r="G91" s="58" t="s">
        <v>49</v>
      </c>
      <c r="H91" s="59">
        <v>5</v>
      </c>
      <c r="I91" s="65" t="s">
        <v>240</v>
      </c>
      <c r="J91" s="30">
        <v>300</v>
      </c>
      <c r="K91" s="64">
        <f t="shared" si="1"/>
        <v>1500</v>
      </c>
      <c r="L91" s="75" t="s">
        <v>152</v>
      </c>
      <c r="M91" s="56" t="s">
        <v>244</v>
      </c>
    </row>
    <row r="92" s="3" customFormat="1" spans="1:13">
      <c r="A92" s="14">
        <v>88</v>
      </c>
      <c r="B92" s="43">
        <v>45870</v>
      </c>
      <c r="C92" s="44" t="s">
        <v>16</v>
      </c>
      <c r="D92" s="60" t="s">
        <v>245</v>
      </c>
      <c r="E92" s="60" t="s">
        <v>246</v>
      </c>
      <c r="F92" s="60" t="s">
        <v>247</v>
      </c>
      <c r="G92" s="59" t="s">
        <v>49</v>
      </c>
      <c r="H92" s="59">
        <v>4</v>
      </c>
      <c r="I92" s="65" t="s">
        <v>240</v>
      </c>
      <c r="J92" s="30">
        <v>98</v>
      </c>
      <c r="K92" s="64">
        <f t="shared" si="1"/>
        <v>392</v>
      </c>
      <c r="L92" s="76" t="s">
        <v>51</v>
      </c>
      <c r="M92" s="77" t="s">
        <v>248</v>
      </c>
    </row>
    <row r="93" s="3" customFormat="1" spans="1:13">
      <c r="A93" s="14">
        <v>89</v>
      </c>
      <c r="B93" s="43">
        <v>45870</v>
      </c>
      <c r="C93" s="44" t="s">
        <v>16</v>
      </c>
      <c r="D93" s="19" t="s">
        <v>245</v>
      </c>
      <c r="E93" s="19" t="s">
        <v>249</v>
      </c>
      <c r="F93" s="19" t="s">
        <v>247</v>
      </c>
      <c r="G93" s="27" t="s">
        <v>49</v>
      </c>
      <c r="H93" s="27">
        <v>4</v>
      </c>
      <c r="I93" s="65" t="s">
        <v>240</v>
      </c>
      <c r="J93" s="30">
        <v>70</v>
      </c>
      <c r="K93" s="64">
        <f t="shared" si="1"/>
        <v>280</v>
      </c>
      <c r="L93" s="70" t="s">
        <v>51</v>
      </c>
      <c r="M93" s="24" t="s">
        <v>248</v>
      </c>
    </row>
    <row r="94" s="3" customFormat="1" ht="27" spans="1:13">
      <c r="A94" s="14">
        <v>90</v>
      </c>
      <c r="B94" s="43">
        <v>45870</v>
      </c>
      <c r="C94" s="44" t="s">
        <v>16</v>
      </c>
      <c r="D94" s="19" t="s">
        <v>250</v>
      </c>
      <c r="E94" s="19" t="s">
        <v>251</v>
      </c>
      <c r="F94" s="19" t="s">
        <v>252</v>
      </c>
      <c r="G94" s="27" t="s">
        <v>49</v>
      </c>
      <c r="H94" s="27">
        <v>3</v>
      </c>
      <c r="I94" s="65" t="s">
        <v>240</v>
      </c>
      <c r="J94" s="30">
        <v>160</v>
      </c>
      <c r="K94" s="64">
        <f t="shared" si="1"/>
        <v>480</v>
      </c>
      <c r="L94" s="70" t="s">
        <v>51</v>
      </c>
      <c r="M94" s="24" t="s">
        <v>253</v>
      </c>
    </row>
    <row r="95" s="3" customFormat="1" ht="27" spans="1:13">
      <c r="A95" s="14">
        <v>91</v>
      </c>
      <c r="B95" s="43">
        <v>45870</v>
      </c>
      <c r="C95" s="44" t="s">
        <v>16</v>
      </c>
      <c r="D95" s="19" t="s">
        <v>254</v>
      </c>
      <c r="E95" s="19"/>
      <c r="F95" s="19" t="s">
        <v>255</v>
      </c>
      <c r="G95" s="27" t="s">
        <v>49</v>
      </c>
      <c r="H95" s="27">
        <v>200</v>
      </c>
      <c r="I95" s="65" t="s">
        <v>240</v>
      </c>
      <c r="J95" s="30">
        <v>8</v>
      </c>
      <c r="K95" s="64">
        <f t="shared" si="1"/>
        <v>1600</v>
      </c>
      <c r="L95" s="70" t="s">
        <v>103</v>
      </c>
      <c r="M95" s="24" t="s">
        <v>256</v>
      </c>
    </row>
    <row r="96" s="3" customFormat="1" spans="1:13">
      <c r="A96" s="14">
        <v>92</v>
      </c>
      <c r="B96" s="43">
        <v>45870</v>
      </c>
      <c r="C96" s="44" t="s">
        <v>16</v>
      </c>
      <c r="D96" s="19" t="s">
        <v>237</v>
      </c>
      <c r="E96" s="19" t="s">
        <v>257</v>
      </c>
      <c r="F96" s="19"/>
      <c r="G96" s="27" t="s">
        <v>239</v>
      </c>
      <c r="H96" s="27">
        <v>2000</v>
      </c>
      <c r="I96" s="65" t="s">
        <v>240</v>
      </c>
      <c r="J96" s="30">
        <v>0.05</v>
      </c>
      <c r="K96" s="64">
        <f t="shared" si="1"/>
        <v>100</v>
      </c>
      <c r="L96" s="70" t="s">
        <v>103</v>
      </c>
      <c r="M96" s="24"/>
    </row>
    <row r="97" s="3" customFormat="1" spans="1:13">
      <c r="A97" s="14">
        <v>93</v>
      </c>
      <c r="B97" s="43">
        <v>45870</v>
      </c>
      <c r="C97" s="44" t="s">
        <v>16</v>
      </c>
      <c r="D97" s="19" t="s">
        <v>237</v>
      </c>
      <c r="E97" s="19" t="s">
        <v>238</v>
      </c>
      <c r="F97" s="19"/>
      <c r="G97" s="27" t="s">
        <v>239</v>
      </c>
      <c r="H97" s="27">
        <v>2000</v>
      </c>
      <c r="I97" s="65" t="s">
        <v>240</v>
      </c>
      <c r="J97" s="30">
        <v>0.08</v>
      </c>
      <c r="K97" s="64">
        <f t="shared" si="1"/>
        <v>160</v>
      </c>
      <c r="L97" s="70" t="s">
        <v>75</v>
      </c>
      <c r="M97" s="39"/>
    </row>
    <row r="98" s="3" customFormat="1" ht="27" spans="1:13">
      <c r="A98" s="14">
        <v>94</v>
      </c>
      <c r="B98" s="43">
        <v>45870</v>
      </c>
      <c r="C98" s="44" t="s">
        <v>16</v>
      </c>
      <c r="D98" s="19" t="s">
        <v>258</v>
      </c>
      <c r="E98" s="19" t="s">
        <v>259</v>
      </c>
      <c r="F98" s="19"/>
      <c r="G98" s="27" t="s">
        <v>260</v>
      </c>
      <c r="H98" s="27">
        <v>20</v>
      </c>
      <c r="I98" s="65" t="s">
        <v>240</v>
      </c>
      <c r="J98" s="30">
        <v>10</v>
      </c>
      <c r="K98" s="64">
        <f t="shared" si="1"/>
        <v>200</v>
      </c>
      <c r="L98" s="70" t="s">
        <v>261</v>
      </c>
      <c r="M98" s="24"/>
    </row>
    <row r="99" s="3" customFormat="1" spans="1:13">
      <c r="A99" s="14">
        <v>95</v>
      </c>
      <c r="B99" s="43">
        <v>45870</v>
      </c>
      <c r="C99" s="44" t="s">
        <v>16</v>
      </c>
      <c r="D99" s="19" t="s">
        <v>262</v>
      </c>
      <c r="E99" s="19" t="s">
        <v>263</v>
      </c>
      <c r="F99" s="19" t="s">
        <v>264</v>
      </c>
      <c r="G99" s="27" t="s">
        <v>49</v>
      </c>
      <c r="H99" s="27">
        <v>20</v>
      </c>
      <c r="I99" s="65" t="s">
        <v>265</v>
      </c>
      <c r="J99" s="30">
        <v>650</v>
      </c>
      <c r="K99" s="64">
        <f t="shared" si="1"/>
        <v>13000</v>
      </c>
      <c r="L99" s="66" t="s">
        <v>22</v>
      </c>
      <c r="M99" s="24"/>
    </row>
    <row r="100" s="3" customFormat="1" spans="1:13">
      <c r="A100" s="14">
        <v>96</v>
      </c>
      <c r="B100" s="43">
        <v>45870</v>
      </c>
      <c r="C100" s="44" t="s">
        <v>16</v>
      </c>
      <c r="D100" s="19" t="s">
        <v>262</v>
      </c>
      <c r="E100" s="19" t="s">
        <v>263</v>
      </c>
      <c r="F100" s="19" t="s">
        <v>264</v>
      </c>
      <c r="G100" s="27" t="s">
        <v>49</v>
      </c>
      <c r="H100" s="27">
        <v>20</v>
      </c>
      <c r="I100" s="65" t="s">
        <v>265</v>
      </c>
      <c r="J100" s="30">
        <v>650</v>
      </c>
      <c r="K100" s="64">
        <f t="shared" si="1"/>
        <v>13000</v>
      </c>
      <c r="L100" s="66" t="s">
        <v>25</v>
      </c>
      <c r="M100" s="24"/>
    </row>
    <row r="101" s="3" customFormat="1" ht="27" spans="1:13">
      <c r="A101" s="14">
        <v>97</v>
      </c>
      <c r="B101" s="43">
        <v>45870</v>
      </c>
      <c r="C101" s="44" t="s">
        <v>16</v>
      </c>
      <c r="D101" s="48" t="s">
        <v>266</v>
      </c>
      <c r="E101" s="48" t="s">
        <v>267</v>
      </c>
      <c r="F101" s="19" t="s">
        <v>264</v>
      </c>
      <c r="G101" s="27" t="s">
        <v>268</v>
      </c>
      <c r="H101" s="27">
        <v>4</v>
      </c>
      <c r="I101" s="65" t="s">
        <v>265</v>
      </c>
      <c r="J101" s="30">
        <v>750</v>
      </c>
      <c r="K101" s="64">
        <f t="shared" si="1"/>
        <v>3000</v>
      </c>
      <c r="L101" s="72" t="s">
        <v>75</v>
      </c>
      <c r="M101" s="48"/>
    </row>
    <row r="102" s="3" customFormat="1" ht="27" spans="1:13">
      <c r="A102" s="14">
        <v>98</v>
      </c>
      <c r="B102" s="43">
        <v>45870</v>
      </c>
      <c r="C102" s="44" t="s">
        <v>16</v>
      </c>
      <c r="D102" s="61" t="s">
        <v>269</v>
      </c>
      <c r="E102" s="62" t="s">
        <v>270</v>
      </c>
      <c r="F102" s="51"/>
      <c r="G102" s="50" t="s">
        <v>271</v>
      </c>
      <c r="H102" s="52">
        <v>2</v>
      </c>
      <c r="I102" s="65" t="s">
        <v>205</v>
      </c>
      <c r="J102" s="30">
        <v>9800</v>
      </c>
      <c r="K102" s="64">
        <f t="shared" si="1"/>
        <v>19600</v>
      </c>
      <c r="L102" s="70" t="s">
        <v>121</v>
      </c>
      <c r="M102" s="73" t="s">
        <v>272</v>
      </c>
    </row>
    <row r="103" s="3" customFormat="1" ht="27" spans="1:13">
      <c r="A103" s="14">
        <v>99</v>
      </c>
      <c r="B103" s="43">
        <v>45870</v>
      </c>
      <c r="C103" s="44" t="s">
        <v>16</v>
      </c>
      <c r="D103" s="45" t="s">
        <v>273</v>
      </c>
      <c r="E103" s="45" t="s">
        <v>274</v>
      </c>
      <c r="F103" s="45" t="s">
        <v>275</v>
      </c>
      <c r="G103" s="25" t="s">
        <v>49</v>
      </c>
      <c r="H103" s="27">
        <v>1</v>
      </c>
      <c r="I103" s="65" t="s">
        <v>95</v>
      </c>
      <c r="J103" s="30">
        <v>7980</v>
      </c>
      <c r="K103" s="64">
        <f t="shared" si="1"/>
        <v>7980</v>
      </c>
      <c r="L103" s="70" t="s">
        <v>101</v>
      </c>
      <c r="M103" s="24" t="s">
        <v>276</v>
      </c>
    </row>
    <row r="104" s="3" customFormat="1" ht="54" spans="1:13">
      <c r="A104" s="14">
        <v>100</v>
      </c>
      <c r="B104" s="43">
        <v>45870</v>
      </c>
      <c r="C104" s="44" t="s">
        <v>16</v>
      </c>
      <c r="D104" s="19" t="s">
        <v>277</v>
      </c>
      <c r="E104" s="19"/>
      <c r="F104" s="19" t="s">
        <v>278</v>
      </c>
      <c r="G104" s="27" t="s">
        <v>62</v>
      </c>
      <c r="H104" s="27">
        <v>1</v>
      </c>
      <c r="I104" s="65" t="s">
        <v>279</v>
      </c>
      <c r="J104" s="30">
        <v>49800</v>
      </c>
      <c r="K104" s="64">
        <f t="shared" si="1"/>
        <v>49800</v>
      </c>
      <c r="L104" s="70" t="s">
        <v>152</v>
      </c>
      <c r="M104" s="24" t="s">
        <v>280</v>
      </c>
    </row>
    <row r="105" s="3" customFormat="1" ht="40.5" spans="1:13">
      <c r="A105" s="14">
        <v>101</v>
      </c>
      <c r="B105" s="43">
        <v>45870</v>
      </c>
      <c r="C105" s="44" t="s">
        <v>16</v>
      </c>
      <c r="D105" s="27" t="s">
        <v>281</v>
      </c>
      <c r="E105" s="27"/>
      <c r="F105" s="63"/>
      <c r="G105" s="27" t="s">
        <v>49</v>
      </c>
      <c r="H105" s="27">
        <v>2</v>
      </c>
      <c r="I105" s="65" t="s">
        <v>282</v>
      </c>
      <c r="J105" s="30">
        <v>57000</v>
      </c>
      <c r="K105" s="64">
        <f t="shared" si="1"/>
        <v>114000</v>
      </c>
      <c r="L105" s="78" t="s">
        <v>219</v>
      </c>
      <c r="M105" s="27" t="s">
        <v>283</v>
      </c>
    </row>
    <row r="106" s="3" customFormat="1" ht="20" customHeight="1" spans="1:13">
      <c r="A106" s="14">
        <v>102</v>
      </c>
      <c r="B106" s="43">
        <v>45870</v>
      </c>
      <c r="C106" s="44" t="s">
        <v>16</v>
      </c>
      <c r="D106" s="27" t="s">
        <v>284</v>
      </c>
      <c r="E106" s="27" t="s">
        <v>285</v>
      </c>
      <c r="F106" s="63"/>
      <c r="G106" s="27" t="s">
        <v>62</v>
      </c>
      <c r="H106" s="64">
        <v>1</v>
      </c>
      <c r="I106" s="65" t="s">
        <v>282</v>
      </c>
      <c r="J106" s="30">
        <v>103000</v>
      </c>
      <c r="K106" s="64">
        <f t="shared" si="1"/>
        <v>103000</v>
      </c>
      <c r="L106" s="78" t="s">
        <v>219</v>
      </c>
      <c r="M106" s="27" t="s">
        <v>286</v>
      </c>
    </row>
    <row r="107" s="2" customFormat="1" ht="30" customHeight="1" spans="1:13">
      <c r="A107" s="14">
        <v>103</v>
      </c>
      <c r="B107" s="15">
        <v>45870</v>
      </c>
      <c r="C107" s="44" t="s">
        <v>16</v>
      </c>
      <c r="D107" s="16" t="s">
        <v>287</v>
      </c>
      <c r="E107" s="16" t="s">
        <v>288</v>
      </c>
      <c r="F107" s="16"/>
      <c r="G107" s="16" t="s">
        <v>34</v>
      </c>
      <c r="H107" s="16">
        <v>0.1</v>
      </c>
      <c r="I107" s="14" t="s">
        <v>289</v>
      </c>
      <c r="J107" s="16">
        <v>5500</v>
      </c>
      <c r="K107" s="16">
        <v>550</v>
      </c>
      <c r="L107" s="16" t="s">
        <v>31</v>
      </c>
      <c r="M107" s="16" t="s">
        <v>290</v>
      </c>
    </row>
    <row r="108" s="2" customFormat="1" ht="30" customHeight="1" spans="1:13">
      <c r="A108" s="14">
        <v>104</v>
      </c>
      <c r="B108" s="15">
        <v>45870</v>
      </c>
      <c r="C108" s="16" t="s">
        <v>291</v>
      </c>
      <c r="D108" s="16" t="s">
        <v>27</v>
      </c>
      <c r="E108" s="16" t="s">
        <v>292</v>
      </c>
      <c r="F108" s="16" t="s">
        <v>293</v>
      </c>
      <c r="G108" s="16" t="s">
        <v>29</v>
      </c>
      <c r="H108" s="16">
        <v>880</v>
      </c>
      <c r="I108" s="14" t="s">
        <v>95</v>
      </c>
      <c r="J108" s="14">
        <v>195</v>
      </c>
      <c r="K108" s="14">
        <f t="shared" ref="K108:K118" si="2">H108*J108</f>
        <v>171600</v>
      </c>
      <c r="L108" s="16" t="s">
        <v>121</v>
      </c>
      <c r="M108" s="16" t="s">
        <v>294</v>
      </c>
    </row>
    <row r="109" s="2" customFormat="1" ht="30" customHeight="1" spans="1:13">
      <c r="A109" s="14">
        <v>105</v>
      </c>
      <c r="B109" s="15">
        <v>45870</v>
      </c>
      <c r="C109" s="16" t="s">
        <v>291</v>
      </c>
      <c r="D109" s="16" t="s">
        <v>27</v>
      </c>
      <c r="E109" s="16" t="s">
        <v>295</v>
      </c>
      <c r="F109" s="16"/>
      <c r="G109" s="16" t="s">
        <v>29</v>
      </c>
      <c r="H109" s="16">
        <v>1000</v>
      </c>
      <c r="I109" s="14" t="s">
        <v>95</v>
      </c>
      <c r="J109" s="14">
        <v>1.5</v>
      </c>
      <c r="K109" s="14">
        <f t="shared" si="2"/>
        <v>1500</v>
      </c>
      <c r="L109" s="16" t="s">
        <v>296</v>
      </c>
      <c r="M109" s="16"/>
    </row>
    <row r="110" s="2" customFormat="1" ht="30" customHeight="1" spans="1:13">
      <c r="A110" s="14">
        <v>106</v>
      </c>
      <c r="B110" s="15">
        <v>45870</v>
      </c>
      <c r="C110" s="16" t="s">
        <v>291</v>
      </c>
      <c r="D110" s="16" t="s">
        <v>27</v>
      </c>
      <c r="E110" s="16" t="s">
        <v>297</v>
      </c>
      <c r="F110" s="16"/>
      <c r="G110" s="16" t="s">
        <v>29</v>
      </c>
      <c r="H110" s="16">
        <v>1000</v>
      </c>
      <c r="I110" s="14" t="s">
        <v>95</v>
      </c>
      <c r="J110" s="14">
        <v>1.5</v>
      </c>
      <c r="K110" s="14">
        <f t="shared" si="2"/>
        <v>1500</v>
      </c>
      <c r="L110" s="16" t="s">
        <v>298</v>
      </c>
      <c r="M110" s="16"/>
    </row>
    <row r="111" s="2" customFormat="1" ht="30" customHeight="1" spans="1:13">
      <c r="A111" s="14">
        <v>107</v>
      </c>
      <c r="B111" s="15">
        <v>45870</v>
      </c>
      <c r="C111" s="16" t="s">
        <v>291</v>
      </c>
      <c r="D111" s="16" t="s">
        <v>299</v>
      </c>
      <c r="E111" s="16" t="s">
        <v>137</v>
      </c>
      <c r="F111" s="16"/>
      <c r="G111" s="16" t="s">
        <v>62</v>
      </c>
      <c r="H111" s="16">
        <v>158</v>
      </c>
      <c r="I111" s="14" t="s">
        <v>227</v>
      </c>
      <c r="J111" s="14">
        <v>22</v>
      </c>
      <c r="K111" s="14">
        <f t="shared" si="2"/>
        <v>3476</v>
      </c>
      <c r="L111" s="16" t="s">
        <v>300</v>
      </c>
      <c r="M111" s="16" t="s">
        <v>301</v>
      </c>
    </row>
    <row r="112" s="2" customFormat="1" ht="30" customHeight="1" spans="1:13">
      <c r="A112" s="14">
        <v>108</v>
      </c>
      <c r="B112" s="15">
        <v>45870</v>
      </c>
      <c r="C112" s="16" t="s">
        <v>291</v>
      </c>
      <c r="D112" s="16" t="s">
        <v>302</v>
      </c>
      <c r="E112" s="16" t="s">
        <v>303</v>
      </c>
      <c r="F112" s="16"/>
      <c r="G112" s="16" t="s">
        <v>49</v>
      </c>
      <c r="H112" s="16">
        <v>20</v>
      </c>
      <c r="I112" s="14" t="s">
        <v>227</v>
      </c>
      <c r="J112" s="14">
        <v>42</v>
      </c>
      <c r="K112" s="14">
        <f t="shared" si="2"/>
        <v>840</v>
      </c>
      <c r="L112" s="16" t="s">
        <v>300</v>
      </c>
      <c r="M112" s="16" t="s">
        <v>301</v>
      </c>
    </row>
    <row r="113" s="2" customFormat="1" ht="30" customHeight="1" spans="1:13">
      <c r="A113" s="14">
        <v>109</v>
      </c>
      <c r="B113" s="15">
        <v>45870</v>
      </c>
      <c r="C113" s="16" t="s">
        <v>291</v>
      </c>
      <c r="D113" s="16" t="s">
        <v>302</v>
      </c>
      <c r="E113" s="16" t="s">
        <v>304</v>
      </c>
      <c r="F113" s="16"/>
      <c r="G113" s="16" t="s">
        <v>49</v>
      </c>
      <c r="H113" s="16">
        <v>30</v>
      </c>
      <c r="I113" s="14" t="s">
        <v>227</v>
      </c>
      <c r="J113" s="14">
        <v>30</v>
      </c>
      <c r="K113" s="14">
        <f t="shared" si="2"/>
        <v>900</v>
      </c>
      <c r="L113" s="16" t="s">
        <v>300</v>
      </c>
      <c r="M113" s="16" t="s">
        <v>301</v>
      </c>
    </row>
    <row r="114" s="2" customFormat="1" ht="30" customHeight="1" spans="1:13">
      <c r="A114" s="14">
        <v>110</v>
      </c>
      <c r="B114" s="15">
        <v>45870</v>
      </c>
      <c r="C114" s="16" t="s">
        <v>291</v>
      </c>
      <c r="D114" s="16" t="s">
        <v>305</v>
      </c>
      <c r="E114" s="16" t="s">
        <v>304</v>
      </c>
      <c r="F114" s="16"/>
      <c r="G114" s="16" t="s">
        <v>49</v>
      </c>
      <c r="H114" s="16">
        <v>3</v>
      </c>
      <c r="I114" s="14" t="s">
        <v>227</v>
      </c>
      <c r="J114" s="14">
        <v>2650</v>
      </c>
      <c r="K114" s="14">
        <f t="shared" si="2"/>
        <v>7950</v>
      </c>
      <c r="L114" s="16" t="s">
        <v>300</v>
      </c>
      <c r="M114" s="16" t="s">
        <v>301</v>
      </c>
    </row>
    <row r="115" s="2" customFormat="1" ht="30" customHeight="1" spans="1:13">
      <c r="A115" s="14">
        <v>111</v>
      </c>
      <c r="B115" s="15">
        <v>45870</v>
      </c>
      <c r="C115" s="16" t="s">
        <v>291</v>
      </c>
      <c r="D115" s="16" t="s">
        <v>306</v>
      </c>
      <c r="E115" s="16" t="s">
        <v>307</v>
      </c>
      <c r="F115" s="16"/>
      <c r="G115" s="16" t="s">
        <v>239</v>
      </c>
      <c r="H115" s="16">
        <v>44</v>
      </c>
      <c r="I115" s="14" t="s">
        <v>227</v>
      </c>
      <c r="J115" s="14">
        <v>370</v>
      </c>
      <c r="K115" s="14">
        <f t="shared" si="2"/>
        <v>16280</v>
      </c>
      <c r="L115" s="16" t="s">
        <v>300</v>
      </c>
      <c r="M115" s="16" t="s">
        <v>308</v>
      </c>
    </row>
    <row r="116" s="2" customFormat="1" ht="30" customHeight="1" spans="1:13">
      <c r="A116" s="14">
        <v>112</v>
      </c>
      <c r="B116" s="15">
        <v>45870</v>
      </c>
      <c r="C116" s="16" t="s">
        <v>291</v>
      </c>
      <c r="D116" s="16" t="s">
        <v>309</v>
      </c>
      <c r="E116" s="16" t="s">
        <v>307</v>
      </c>
      <c r="F116" s="16"/>
      <c r="G116" s="16" t="s">
        <v>239</v>
      </c>
      <c r="H116" s="16">
        <v>54</v>
      </c>
      <c r="I116" s="14" t="s">
        <v>227</v>
      </c>
      <c r="J116" s="14">
        <v>370</v>
      </c>
      <c r="K116" s="14">
        <f t="shared" si="2"/>
        <v>19980</v>
      </c>
      <c r="L116" s="16" t="s">
        <v>300</v>
      </c>
      <c r="M116" s="16" t="s">
        <v>308</v>
      </c>
    </row>
    <row r="117" s="2" customFormat="1" ht="30" customHeight="1" spans="1:13">
      <c r="A117" s="14">
        <v>113</v>
      </c>
      <c r="B117" s="15">
        <v>45870</v>
      </c>
      <c r="C117" s="16" t="s">
        <v>291</v>
      </c>
      <c r="D117" s="16" t="s">
        <v>310</v>
      </c>
      <c r="E117" s="16" t="s">
        <v>303</v>
      </c>
      <c r="F117" s="16"/>
      <c r="G117" s="16" t="s">
        <v>49</v>
      </c>
      <c r="H117" s="16">
        <v>20</v>
      </c>
      <c r="I117" s="14" t="s">
        <v>227</v>
      </c>
      <c r="J117" s="14">
        <v>68</v>
      </c>
      <c r="K117" s="14">
        <f t="shared" si="2"/>
        <v>1360</v>
      </c>
      <c r="L117" s="16" t="s">
        <v>311</v>
      </c>
      <c r="M117" s="16"/>
    </row>
    <row r="118" s="2" customFormat="1" ht="30" customHeight="1" spans="1:13">
      <c r="A118" s="14">
        <v>114</v>
      </c>
      <c r="B118" s="15">
        <v>45870</v>
      </c>
      <c r="C118" s="16" t="s">
        <v>291</v>
      </c>
      <c r="D118" s="16" t="s">
        <v>312</v>
      </c>
      <c r="E118" s="16" t="s">
        <v>313</v>
      </c>
      <c r="F118" s="16"/>
      <c r="G118" s="16" t="s">
        <v>49</v>
      </c>
      <c r="H118" s="16">
        <v>20</v>
      </c>
      <c r="I118" s="14" t="s">
        <v>227</v>
      </c>
      <c r="J118" s="14">
        <v>41</v>
      </c>
      <c r="K118" s="14">
        <f t="shared" si="2"/>
        <v>820</v>
      </c>
      <c r="L118" s="16" t="s">
        <v>314</v>
      </c>
      <c r="M118" s="16" t="s">
        <v>315</v>
      </c>
    </row>
    <row r="119" s="2" customFormat="1" ht="30" customHeight="1" spans="1:13">
      <c r="A119" s="14">
        <v>115</v>
      </c>
      <c r="B119" s="15">
        <v>45870</v>
      </c>
      <c r="C119" s="16" t="s">
        <v>291</v>
      </c>
      <c r="D119" s="16" t="s">
        <v>316</v>
      </c>
      <c r="E119" s="16"/>
      <c r="F119" s="16"/>
      <c r="G119" s="16" t="s">
        <v>317</v>
      </c>
      <c r="H119" s="16">
        <v>100</v>
      </c>
      <c r="I119" s="14" t="s">
        <v>318</v>
      </c>
      <c r="J119" s="14">
        <v>2060</v>
      </c>
      <c r="K119" s="14">
        <v>206000</v>
      </c>
      <c r="L119" s="16" t="s">
        <v>319</v>
      </c>
      <c r="M119" s="16" t="s">
        <v>320</v>
      </c>
    </row>
    <row r="120" s="2" customFormat="1" ht="30" customHeight="1" spans="1:13">
      <c r="A120" s="14">
        <v>116</v>
      </c>
      <c r="B120" s="15">
        <v>45870</v>
      </c>
      <c r="C120" s="16" t="s">
        <v>291</v>
      </c>
      <c r="D120" s="16" t="s">
        <v>321</v>
      </c>
      <c r="E120" s="16"/>
      <c r="F120" s="16"/>
      <c r="G120" s="16" t="s">
        <v>34</v>
      </c>
      <c r="H120" s="16">
        <v>200</v>
      </c>
      <c r="I120" s="14" t="s">
        <v>322</v>
      </c>
      <c r="J120" s="14">
        <v>99</v>
      </c>
      <c r="K120" s="14">
        <v>19800</v>
      </c>
      <c r="L120" s="16" t="s">
        <v>319</v>
      </c>
      <c r="M120" s="16"/>
    </row>
    <row r="121" s="2" customFormat="1" ht="30" customHeight="1" spans="1:13">
      <c r="A121" s="14">
        <v>117</v>
      </c>
      <c r="B121" s="15">
        <v>45870</v>
      </c>
      <c r="C121" s="16" t="s">
        <v>291</v>
      </c>
      <c r="D121" s="16" t="s">
        <v>323</v>
      </c>
      <c r="E121" s="16" t="s">
        <v>324</v>
      </c>
      <c r="F121" s="14"/>
      <c r="G121" s="16" t="s">
        <v>29</v>
      </c>
      <c r="H121" s="16">
        <v>200</v>
      </c>
      <c r="I121" s="14" t="s">
        <v>74</v>
      </c>
      <c r="J121" s="14">
        <v>55.6</v>
      </c>
      <c r="K121" s="14">
        <v>11120</v>
      </c>
      <c r="L121" s="16" t="s">
        <v>121</v>
      </c>
      <c r="M121" s="16" t="s">
        <v>325</v>
      </c>
    </row>
    <row r="122" s="2" customFormat="1" ht="30" customHeight="1" spans="1:13">
      <c r="A122" s="14">
        <v>118</v>
      </c>
      <c r="B122" s="15">
        <v>45870</v>
      </c>
      <c r="C122" s="16" t="s">
        <v>291</v>
      </c>
      <c r="D122" s="16" t="s">
        <v>326</v>
      </c>
      <c r="E122" s="16" t="s">
        <v>327</v>
      </c>
      <c r="F122" s="16" t="s">
        <v>19</v>
      </c>
      <c r="G122" s="16" t="s">
        <v>49</v>
      </c>
      <c r="H122" s="16">
        <v>20</v>
      </c>
      <c r="I122" s="14" t="s">
        <v>21</v>
      </c>
      <c r="J122" s="14">
        <v>158</v>
      </c>
      <c r="K122" s="14">
        <v>3160</v>
      </c>
      <c r="L122" s="16" t="s">
        <v>328</v>
      </c>
      <c r="M122" s="16"/>
    </row>
    <row r="123" s="2" customFormat="1" ht="30" customHeight="1" spans="1:13">
      <c r="A123" s="14">
        <v>119</v>
      </c>
      <c r="B123" s="15">
        <v>45870</v>
      </c>
      <c r="C123" s="16" t="s">
        <v>291</v>
      </c>
      <c r="D123" s="16" t="s">
        <v>329</v>
      </c>
      <c r="E123" s="16" t="s">
        <v>327</v>
      </c>
      <c r="F123" s="16" t="s">
        <v>19</v>
      </c>
      <c r="G123" s="16" t="s">
        <v>20</v>
      </c>
      <c r="H123" s="16">
        <v>2</v>
      </c>
      <c r="I123" s="14" t="s">
        <v>21</v>
      </c>
      <c r="J123" s="14">
        <v>16500</v>
      </c>
      <c r="K123" s="14">
        <v>33000</v>
      </c>
      <c r="L123" s="16" t="s">
        <v>328</v>
      </c>
      <c r="M123" s="16" t="s">
        <v>330</v>
      </c>
    </row>
    <row r="124" s="2" customFormat="1" ht="30" customHeight="1" spans="1:13">
      <c r="A124" s="14">
        <v>120</v>
      </c>
      <c r="B124" s="15">
        <v>45870</v>
      </c>
      <c r="C124" s="16" t="s">
        <v>291</v>
      </c>
      <c r="D124" s="16" t="s">
        <v>331</v>
      </c>
      <c r="E124" s="16" t="s">
        <v>332</v>
      </c>
      <c r="F124" s="16" t="s">
        <v>333</v>
      </c>
      <c r="G124" s="16" t="s">
        <v>20</v>
      </c>
      <c r="H124" s="16">
        <v>1</v>
      </c>
      <c r="I124" s="14" t="s">
        <v>21</v>
      </c>
      <c r="J124" s="14">
        <v>10500</v>
      </c>
      <c r="K124" s="14">
        <v>10500</v>
      </c>
      <c r="L124" s="16" t="s">
        <v>328</v>
      </c>
      <c r="M124" s="16" t="s">
        <v>334</v>
      </c>
    </row>
    <row r="125" s="2" customFormat="1" ht="30" customHeight="1" spans="1:13">
      <c r="A125" s="14">
        <v>121</v>
      </c>
      <c r="B125" s="15">
        <v>45870</v>
      </c>
      <c r="C125" s="16" t="s">
        <v>291</v>
      </c>
      <c r="D125" s="16" t="s">
        <v>335</v>
      </c>
      <c r="E125" s="16" t="s">
        <v>336</v>
      </c>
      <c r="F125" s="16" t="s">
        <v>337</v>
      </c>
      <c r="G125" s="16" t="s">
        <v>20</v>
      </c>
      <c r="H125" s="16">
        <v>2</v>
      </c>
      <c r="I125" s="14" t="s">
        <v>227</v>
      </c>
      <c r="J125" s="14">
        <v>10000</v>
      </c>
      <c r="K125" s="14">
        <v>20000</v>
      </c>
      <c r="L125" s="16" t="s">
        <v>300</v>
      </c>
      <c r="M125" s="16" t="s">
        <v>338</v>
      </c>
    </row>
    <row r="126" s="4" customFormat="1" ht="25" customHeight="1" spans="1:13">
      <c r="A126" s="14">
        <v>122</v>
      </c>
      <c r="B126" s="29">
        <v>45870</v>
      </c>
      <c r="C126" s="30" t="s">
        <v>291</v>
      </c>
      <c r="D126" s="31" t="s">
        <v>339</v>
      </c>
      <c r="E126" s="31"/>
      <c r="F126" s="31" t="s">
        <v>340</v>
      </c>
      <c r="G126" s="31" t="s">
        <v>39</v>
      </c>
      <c r="H126" s="32">
        <v>300</v>
      </c>
      <c r="I126" s="30" t="s">
        <v>111</v>
      </c>
      <c r="J126" s="33">
        <v>11.26</v>
      </c>
      <c r="K126" s="32">
        <v>3378</v>
      </c>
      <c r="L126" s="31" t="s">
        <v>319</v>
      </c>
      <c r="M126" s="31" t="s">
        <v>341</v>
      </c>
    </row>
    <row r="127" s="4" customFormat="1" ht="25" customHeight="1" spans="1:13">
      <c r="A127" s="14">
        <v>123</v>
      </c>
      <c r="B127" s="29">
        <v>45870</v>
      </c>
      <c r="C127" s="30" t="s">
        <v>291</v>
      </c>
      <c r="D127" s="31" t="s">
        <v>342</v>
      </c>
      <c r="E127" s="31"/>
      <c r="F127" s="31" t="s">
        <v>340</v>
      </c>
      <c r="G127" s="31" t="s">
        <v>39</v>
      </c>
      <c r="H127" s="32">
        <v>300</v>
      </c>
      <c r="I127" s="30" t="s">
        <v>111</v>
      </c>
      <c r="J127" s="33">
        <v>11.43</v>
      </c>
      <c r="K127" s="32">
        <v>3429</v>
      </c>
      <c r="L127" s="31" t="s">
        <v>319</v>
      </c>
      <c r="M127" s="31" t="s">
        <v>341</v>
      </c>
    </row>
    <row r="128" s="4" customFormat="1" ht="25" customHeight="1" spans="1:13">
      <c r="A128" s="14">
        <v>124</v>
      </c>
      <c r="B128" s="29">
        <v>45870</v>
      </c>
      <c r="C128" s="30" t="s">
        <v>291</v>
      </c>
      <c r="D128" s="31" t="s">
        <v>343</v>
      </c>
      <c r="E128" s="31" t="s">
        <v>344</v>
      </c>
      <c r="F128" s="31" t="s">
        <v>340</v>
      </c>
      <c r="G128" s="31" t="s">
        <v>345</v>
      </c>
      <c r="H128" s="32">
        <v>15</v>
      </c>
      <c r="I128" s="30" t="s">
        <v>111</v>
      </c>
      <c r="J128" s="32">
        <v>170</v>
      </c>
      <c r="K128" s="32">
        <v>2550</v>
      </c>
      <c r="L128" s="31" t="s">
        <v>319</v>
      </c>
      <c r="M128" s="31" t="s">
        <v>341</v>
      </c>
    </row>
    <row r="129" s="4" customFormat="1" ht="25" customHeight="1" spans="1:13">
      <c r="A129" s="14">
        <v>125</v>
      </c>
      <c r="B129" s="29">
        <v>45870</v>
      </c>
      <c r="C129" s="30" t="s">
        <v>291</v>
      </c>
      <c r="D129" s="31" t="s">
        <v>147</v>
      </c>
      <c r="E129" s="31" t="s">
        <v>148</v>
      </c>
      <c r="F129" s="31" t="s">
        <v>346</v>
      </c>
      <c r="G129" s="31" t="s">
        <v>149</v>
      </c>
      <c r="H129" s="32">
        <v>2</v>
      </c>
      <c r="I129" s="30" t="s">
        <v>111</v>
      </c>
      <c r="J129" s="42">
        <v>124.5</v>
      </c>
      <c r="K129" s="32">
        <v>249</v>
      </c>
      <c r="L129" s="31" t="s">
        <v>296</v>
      </c>
      <c r="M129" s="31" t="s">
        <v>347</v>
      </c>
    </row>
    <row r="130" s="4" customFormat="1" ht="25" customHeight="1" spans="1:13">
      <c r="A130" s="14">
        <v>126</v>
      </c>
      <c r="B130" s="29">
        <v>45870</v>
      </c>
      <c r="C130" s="30" t="s">
        <v>291</v>
      </c>
      <c r="D130" s="31" t="s">
        <v>348</v>
      </c>
      <c r="E130" s="31" t="s">
        <v>349</v>
      </c>
      <c r="F130" s="31"/>
      <c r="G130" s="31" t="s">
        <v>49</v>
      </c>
      <c r="H130" s="32">
        <v>2</v>
      </c>
      <c r="I130" s="30" t="s">
        <v>111</v>
      </c>
      <c r="J130" s="42">
        <v>6.5</v>
      </c>
      <c r="K130" s="32">
        <v>13</v>
      </c>
      <c r="L130" s="31" t="s">
        <v>296</v>
      </c>
      <c r="M130" s="31" t="s">
        <v>350</v>
      </c>
    </row>
    <row r="131" s="4" customFormat="1" ht="25" customHeight="1" spans="1:13">
      <c r="A131" s="14">
        <v>127</v>
      </c>
      <c r="B131" s="29">
        <v>45870</v>
      </c>
      <c r="C131" s="30" t="s">
        <v>291</v>
      </c>
      <c r="D131" s="31" t="s">
        <v>351</v>
      </c>
      <c r="E131" s="31" t="s">
        <v>349</v>
      </c>
      <c r="F131" s="31"/>
      <c r="G131" s="31" t="s">
        <v>49</v>
      </c>
      <c r="H131" s="32">
        <v>2</v>
      </c>
      <c r="I131" s="30" t="s">
        <v>111</v>
      </c>
      <c r="J131" s="42">
        <v>7.5</v>
      </c>
      <c r="K131" s="32">
        <v>15</v>
      </c>
      <c r="L131" s="31" t="s">
        <v>296</v>
      </c>
      <c r="M131" s="31" t="s">
        <v>350</v>
      </c>
    </row>
    <row r="132" s="4" customFormat="1" ht="25" customHeight="1" spans="1:13">
      <c r="A132" s="14">
        <v>128</v>
      </c>
      <c r="B132" s="29">
        <v>45870</v>
      </c>
      <c r="C132" s="30" t="s">
        <v>291</v>
      </c>
      <c r="D132" s="31" t="s">
        <v>352</v>
      </c>
      <c r="E132" s="31" t="s">
        <v>353</v>
      </c>
      <c r="F132" s="31" t="s">
        <v>346</v>
      </c>
      <c r="G132" s="31" t="s">
        <v>49</v>
      </c>
      <c r="H132" s="32">
        <v>2</v>
      </c>
      <c r="I132" s="30" t="s">
        <v>111</v>
      </c>
      <c r="J132" s="42">
        <v>38.5</v>
      </c>
      <c r="K132" s="32">
        <v>77</v>
      </c>
      <c r="L132" s="31" t="s">
        <v>296</v>
      </c>
      <c r="M132" s="31"/>
    </row>
    <row r="133" s="4" customFormat="1" ht="25" customHeight="1" spans="1:13">
      <c r="A133" s="14">
        <v>129</v>
      </c>
      <c r="B133" s="29">
        <v>45870</v>
      </c>
      <c r="C133" s="30" t="s">
        <v>291</v>
      </c>
      <c r="D133" s="31" t="s">
        <v>354</v>
      </c>
      <c r="E133" s="31" t="s">
        <v>148</v>
      </c>
      <c r="F133" s="31"/>
      <c r="G133" s="31" t="s">
        <v>49</v>
      </c>
      <c r="H133" s="32">
        <v>5</v>
      </c>
      <c r="I133" s="30" t="s">
        <v>111</v>
      </c>
      <c r="J133" s="32">
        <v>26</v>
      </c>
      <c r="K133" s="32">
        <v>130</v>
      </c>
      <c r="L133" s="31" t="s">
        <v>298</v>
      </c>
      <c r="M133" s="31"/>
    </row>
    <row r="134" s="4" customFormat="1" ht="25" customHeight="1" spans="1:13">
      <c r="A134" s="14">
        <v>130</v>
      </c>
      <c r="B134" s="29">
        <v>45870</v>
      </c>
      <c r="C134" s="30" t="s">
        <v>291</v>
      </c>
      <c r="D134" s="31" t="s">
        <v>354</v>
      </c>
      <c r="E134" s="31" t="s">
        <v>148</v>
      </c>
      <c r="F134" s="31"/>
      <c r="G134" s="31" t="s">
        <v>49</v>
      </c>
      <c r="H134" s="32">
        <v>4</v>
      </c>
      <c r="I134" s="30" t="s">
        <v>111</v>
      </c>
      <c r="J134" s="32">
        <v>26</v>
      </c>
      <c r="K134" s="32">
        <v>104</v>
      </c>
      <c r="L134" s="31" t="s">
        <v>116</v>
      </c>
      <c r="M134" s="31" t="s">
        <v>355</v>
      </c>
    </row>
    <row r="135" s="4" customFormat="1" ht="25" customHeight="1" spans="1:13">
      <c r="A135" s="14">
        <v>131</v>
      </c>
      <c r="B135" s="29">
        <v>45870</v>
      </c>
      <c r="C135" s="30" t="s">
        <v>291</v>
      </c>
      <c r="D135" s="31" t="s">
        <v>356</v>
      </c>
      <c r="E135" s="31"/>
      <c r="F135" s="31"/>
      <c r="G135" s="31" t="s">
        <v>357</v>
      </c>
      <c r="H135" s="32">
        <v>8</v>
      </c>
      <c r="I135" s="30" t="s">
        <v>111</v>
      </c>
      <c r="J135" s="32">
        <v>100</v>
      </c>
      <c r="K135" s="32">
        <v>800</v>
      </c>
      <c r="L135" s="31" t="s">
        <v>311</v>
      </c>
      <c r="M135" s="31" t="s">
        <v>358</v>
      </c>
    </row>
    <row r="136" s="4" customFormat="1" ht="25" customHeight="1" spans="1:13">
      <c r="A136" s="14">
        <v>132</v>
      </c>
      <c r="B136" s="29">
        <v>45870</v>
      </c>
      <c r="C136" s="30" t="s">
        <v>291</v>
      </c>
      <c r="D136" s="31" t="s">
        <v>359</v>
      </c>
      <c r="E136" s="31" t="s">
        <v>360</v>
      </c>
      <c r="F136" s="31" t="s">
        <v>361</v>
      </c>
      <c r="G136" s="31" t="s">
        <v>149</v>
      </c>
      <c r="H136" s="32">
        <v>1</v>
      </c>
      <c r="I136" s="30" t="s">
        <v>111</v>
      </c>
      <c r="J136" s="32">
        <v>600</v>
      </c>
      <c r="K136" s="32">
        <v>600</v>
      </c>
      <c r="L136" s="31" t="s">
        <v>311</v>
      </c>
      <c r="M136" s="31"/>
    </row>
    <row r="137" s="4" customFormat="1" ht="25" customHeight="1" spans="1:13">
      <c r="A137" s="14">
        <v>133</v>
      </c>
      <c r="B137" s="29">
        <v>45870</v>
      </c>
      <c r="C137" s="30" t="s">
        <v>291</v>
      </c>
      <c r="D137" s="31" t="s">
        <v>362</v>
      </c>
      <c r="E137" s="31" t="s">
        <v>60</v>
      </c>
      <c r="F137" s="31"/>
      <c r="G137" s="31" t="s">
        <v>49</v>
      </c>
      <c r="H137" s="32">
        <v>6</v>
      </c>
      <c r="I137" s="30" t="s">
        <v>111</v>
      </c>
      <c r="J137" s="32">
        <v>24</v>
      </c>
      <c r="K137" s="32">
        <v>144</v>
      </c>
      <c r="L137" s="31" t="s">
        <v>363</v>
      </c>
      <c r="M137" s="31" t="s">
        <v>364</v>
      </c>
    </row>
    <row r="138" s="4" customFormat="1" ht="25" customHeight="1" spans="1:13">
      <c r="A138" s="14">
        <v>134</v>
      </c>
      <c r="B138" s="29">
        <v>45870</v>
      </c>
      <c r="C138" s="30" t="s">
        <v>291</v>
      </c>
      <c r="D138" s="31" t="s">
        <v>365</v>
      </c>
      <c r="E138" s="31" t="s">
        <v>366</v>
      </c>
      <c r="F138" s="31" t="s">
        <v>346</v>
      </c>
      <c r="G138" s="31" t="s">
        <v>149</v>
      </c>
      <c r="H138" s="32">
        <v>3</v>
      </c>
      <c r="I138" s="30" t="s">
        <v>111</v>
      </c>
      <c r="J138" s="32">
        <v>12</v>
      </c>
      <c r="K138" s="32">
        <v>36</v>
      </c>
      <c r="L138" s="31" t="s">
        <v>116</v>
      </c>
      <c r="M138" s="31" t="s">
        <v>367</v>
      </c>
    </row>
    <row r="139" s="4" customFormat="1" ht="25" customHeight="1" spans="1:13">
      <c r="A139" s="14">
        <v>135</v>
      </c>
      <c r="B139" s="29">
        <v>45870</v>
      </c>
      <c r="C139" s="30" t="s">
        <v>291</v>
      </c>
      <c r="D139" s="31" t="s">
        <v>368</v>
      </c>
      <c r="E139" s="31" t="s">
        <v>369</v>
      </c>
      <c r="F139" s="31"/>
      <c r="G139" s="31" t="s">
        <v>49</v>
      </c>
      <c r="H139" s="32">
        <v>20</v>
      </c>
      <c r="I139" s="30" t="s">
        <v>111</v>
      </c>
      <c r="J139" s="33">
        <v>7.25</v>
      </c>
      <c r="K139" s="32">
        <v>145</v>
      </c>
      <c r="L139" s="31" t="s">
        <v>311</v>
      </c>
      <c r="M139" s="31" t="s">
        <v>370</v>
      </c>
    </row>
    <row r="140" s="4" customFormat="1" ht="25" customHeight="1" spans="1:13">
      <c r="A140" s="14">
        <v>136</v>
      </c>
      <c r="B140" s="29">
        <v>45870</v>
      </c>
      <c r="C140" s="30" t="s">
        <v>291</v>
      </c>
      <c r="D140" s="31" t="s">
        <v>371</v>
      </c>
      <c r="E140" s="31" t="s">
        <v>60</v>
      </c>
      <c r="F140" s="31"/>
      <c r="G140" s="31" t="s">
        <v>49</v>
      </c>
      <c r="H140" s="32">
        <v>6</v>
      </c>
      <c r="I140" s="30" t="s">
        <v>111</v>
      </c>
      <c r="J140" s="32">
        <v>72</v>
      </c>
      <c r="K140" s="32">
        <v>432</v>
      </c>
      <c r="L140" s="31" t="s">
        <v>363</v>
      </c>
      <c r="M140" s="31" t="s">
        <v>364</v>
      </c>
    </row>
    <row r="141" s="4" customFormat="1" ht="25" customHeight="1" spans="1:13">
      <c r="A141" s="14">
        <v>137</v>
      </c>
      <c r="B141" s="29">
        <v>45870</v>
      </c>
      <c r="C141" s="30" t="s">
        <v>291</v>
      </c>
      <c r="D141" s="31" t="s">
        <v>372</v>
      </c>
      <c r="E141" s="31"/>
      <c r="F141" s="31"/>
      <c r="G141" s="31" t="s">
        <v>62</v>
      </c>
      <c r="H141" s="32">
        <v>1</v>
      </c>
      <c r="I141" s="30" t="s">
        <v>111</v>
      </c>
      <c r="J141" s="32">
        <v>414</v>
      </c>
      <c r="K141" s="32">
        <v>414</v>
      </c>
      <c r="L141" s="31" t="s">
        <v>363</v>
      </c>
      <c r="M141" s="31" t="s">
        <v>373</v>
      </c>
    </row>
    <row r="142" s="4" customFormat="1" ht="25" customHeight="1" spans="1:13">
      <c r="A142" s="14">
        <v>138</v>
      </c>
      <c r="B142" s="29">
        <v>45870</v>
      </c>
      <c r="C142" s="30" t="s">
        <v>291</v>
      </c>
      <c r="D142" s="31" t="s">
        <v>374</v>
      </c>
      <c r="E142" s="31" t="s">
        <v>375</v>
      </c>
      <c r="F142" s="31"/>
      <c r="G142" s="31" t="s">
        <v>49</v>
      </c>
      <c r="H142" s="32">
        <v>3</v>
      </c>
      <c r="I142" s="30" t="s">
        <v>111</v>
      </c>
      <c r="J142" s="42">
        <v>18.3</v>
      </c>
      <c r="K142" s="42">
        <v>54.9</v>
      </c>
      <c r="L142" s="31" t="s">
        <v>363</v>
      </c>
      <c r="M142" s="31" t="s">
        <v>376</v>
      </c>
    </row>
    <row r="143" s="4" customFormat="1" ht="25" customHeight="1" spans="1:13">
      <c r="A143" s="14">
        <v>139</v>
      </c>
      <c r="B143" s="29">
        <v>45870</v>
      </c>
      <c r="C143" s="30" t="s">
        <v>291</v>
      </c>
      <c r="D143" s="31" t="s">
        <v>377</v>
      </c>
      <c r="E143" s="31" t="s">
        <v>378</v>
      </c>
      <c r="F143" s="31"/>
      <c r="G143" s="31" t="s">
        <v>149</v>
      </c>
      <c r="H143" s="32">
        <v>4</v>
      </c>
      <c r="I143" s="30" t="s">
        <v>111</v>
      </c>
      <c r="J143" s="32">
        <v>110</v>
      </c>
      <c r="K143" s="32">
        <v>440</v>
      </c>
      <c r="L143" s="31" t="s">
        <v>311</v>
      </c>
      <c r="M143" s="31" t="s">
        <v>379</v>
      </c>
    </row>
    <row r="144" s="4" customFormat="1" ht="25" customHeight="1" spans="1:13">
      <c r="A144" s="14">
        <v>140</v>
      </c>
      <c r="B144" s="29">
        <v>45870</v>
      </c>
      <c r="C144" s="30" t="s">
        <v>291</v>
      </c>
      <c r="D144" s="31" t="s">
        <v>380</v>
      </c>
      <c r="E144" s="31" t="s">
        <v>381</v>
      </c>
      <c r="F144" s="31"/>
      <c r="G144" s="31" t="s">
        <v>49</v>
      </c>
      <c r="H144" s="32">
        <v>1</v>
      </c>
      <c r="I144" s="30" t="s">
        <v>111</v>
      </c>
      <c r="J144" s="32">
        <v>96</v>
      </c>
      <c r="K144" s="32">
        <v>96</v>
      </c>
      <c r="L144" s="31" t="s">
        <v>75</v>
      </c>
      <c r="M144" s="31" t="s">
        <v>382</v>
      </c>
    </row>
    <row r="145" s="4" customFormat="1" ht="25" customHeight="1" spans="1:13">
      <c r="A145" s="14">
        <v>141</v>
      </c>
      <c r="B145" s="29">
        <v>45870</v>
      </c>
      <c r="C145" s="30" t="s">
        <v>291</v>
      </c>
      <c r="D145" s="31" t="s">
        <v>383</v>
      </c>
      <c r="E145" s="31" t="s">
        <v>384</v>
      </c>
      <c r="F145" s="31"/>
      <c r="G145" s="31" t="s">
        <v>260</v>
      </c>
      <c r="H145" s="32">
        <v>30</v>
      </c>
      <c r="I145" s="30" t="s">
        <v>74</v>
      </c>
      <c r="J145" s="32">
        <v>22</v>
      </c>
      <c r="K145" s="32">
        <v>660</v>
      </c>
      <c r="L145" s="31" t="s">
        <v>311</v>
      </c>
      <c r="M145" s="31"/>
    </row>
    <row r="146" s="4" customFormat="1" ht="25" customHeight="1" spans="1:13">
      <c r="A146" s="14">
        <v>142</v>
      </c>
      <c r="B146" s="29">
        <v>45870</v>
      </c>
      <c r="C146" s="30" t="s">
        <v>291</v>
      </c>
      <c r="D146" s="31" t="s">
        <v>383</v>
      </c>
      <c r="E146" s="31" t="s">
        <v>385</v>
      </c>
      <c r="F146" s="31"/>
      <c r="G146" s="31" t="s">
        <v>260</v>
      </c>
      <c r="H146" s="32">
        <v>10</v>
      </c>
      <c r="I146" s="30" t="s">
        <v>74</v>
      </c>
      <c r="J146" s="32">
        <v>22</v>
      </c>
      <c r="K146" s="32">
        <v>220</v>
      </c>
      <c r="L146" s="31" t="s">
        <v>311</v>
      </c>
      <c r="M146" s="31"/>
    </row>
    <row r="147" s="4" customFormat="1" ht="25" customHeight="1" spans="1:13">
      <c r="A147" s="14">
        <v>143</v>
      </c>
      <c r="B147" s="29">
        <v>45870</v>
      </c>
      <c r="C147" s="30" t="s">
        <v>291</v>
      </c>
      <c r="D147" s="31" t="s">
        <v>383</v>
      </c>
      <c r="E147" s="31" t="s">
        <v>386</v>
      </c>
      <c r="F147" s="31"/>
      <c r="G147" s="31" t="s">
        <v>260</v>
      </c>
      <c r="H147" s="32">
        <v>5</v>
      </c>
      <c r="I147" s="30" t="s">
        <v>74</v>
      </c>
      <c r="J147" s="32">
        <v>22</v>
      </c>
      <c r="K147" s="32">
        <v>110</v>
      </c>
      <c r="L147" s="31" t="s">
        <v>311</v>
      </c>
      <c r="M147" s="31"/>
    </row>
    <row r="148" s="4" customFormat="1" ht="25" customHeight="1" spans="1:13">
      <c r="A148" s="14">
        <v>144</v>
      </c>
      <c r="B148" s="29">
        <v>45870</v>
      </c>
      <c r="C148" s="30" t="s">
        <v>291</v>
      </c>
      <c r="D148" s="31" t="s">
        <v>387</v>
      </c>
      <c r="E148" s="31" t="s">
        <v>388</v>
      </c>
      <c r="F148" s="31"/>
      <c r="G148" s="31" t="s">
        <v>260</v>
      </c>
      <c r="H148" s="32">
        <v>1</v>
      </c>
      <c r="I148" s="30" t="s">
        <v>74</v>
      </c>
      <c r="J148" s="32">
        <v>670</v>
      </c>
      <c r="K148" s="32">
        <v>670</v>
      </c>
      <c r="L148" s="31" t="s">
        <v>296</v>
      </c>
      <c r="M148" s="31" t="s">
        <v>389</v>
      </c>
    </row>
    <row r="149" s="4" customFormat="1" ht="25" customHeight="1" spans="1:13">
      <c r="A149" s="14">
        <v>145</v>
      </c>
      <c r="B149" s="29">
        <v>45870</v>
      </c>
      <c r="C149" s="30" t="s">
        <v>291</v>
      </c>
      <c r="D149" s="31" t="s">
        <v>390</v>
      </c>
      <c r="E149" s="31" t="s">
        <v>391</v>
      </c>
      <c r="F149" s="31"/>
      <c r="G149" s="31" t="s">
        <v>260</v>
      </c>
      <c r="H149" s="32">
        <v>3</v>
      </c>
      <c r="I149" s="30" t="s">
        <v>74</v>
      </c>
      <c r="J149" s="32">
        <v>440</v>
      </c>
      <c r="K149" s="32">
        <v>1320</v>
      </c>
      <c r="L149" s="31" t="s">
        <v>103</v>
      </c>
      <c r="M149" s="31" t="s">
        <v>392</v>
      </c>
    </row>
    <row r="150" s="4" customFormat="1" ht="25" customHeight="1" spans="1:13">
      <c r="A150" s="14">
        <v>146</v>
      </c>
      <c r="B150" s="29">
        <v>45870</v>
      </c>
      <c r="C150" s="30" t="s">
        <v>291</v>
      </c>
      <c r="D150" s="31" t="s">
        <v>393</v>
      </c>
      <c r="E150" s="31" t="s">
        <v>394</v>
      </c>
      <c r="F150" s="31"/>
      <c r="G150" s="31" t="s">
        <v>49</v>
      </c>
      <c r="H150" s="32">
        <v>50</v>
      </c>
      <c r="I150" s="30" t="s">
        <v>74</v>
      </c>
      <c r="J150" s="32">
        <v>15</v>
      </c>
      <c r="K150" s="32">
        <v>750</v>
      </c>
      <c r="L150" s="31" t="s">
        <v>103</v>
      </c>
      <c r="M150" s="31" t="s">
        <v>395</v>
      </c>
    </row>
    <row r="151" s="4" customFormat="1" ht="25" customHeight="1" spans="1:13">
      <c r="A151" s="14">
        <v>147</v>
      </c>
      <c r="B151" s="29">
        <v>45870</v>
      </c>
      <c r="C151" s="30" t="s">
        <v>291</v>
      </c>
      <c r="D151" s="31" t="s">
        <v>396</v>
      </c>
      <c r="E151" s="31"/>
      <c r="F151" s="31" t="s">
        <v>397</v>
      </c>
      <c r="G151" s="31" t="s">
        <v>49</v>
      </c>
      <c r="H151" s="32">
        <v>2</v>
      </c>
      <c r="I151" s="30" t="s">
        <v>74</v>
      </c>
      <c r="J151" s="32">
        <v>720</v>
      </c>
      <c r="K151" s="32">
        <v>1440</v>
      </c>
      <c r="L151" s="31" t="s">
        <v>363</v>
      </c>
      <c r="M151" s="31" t="s">
        <v>398</v>
      </c>
    </row>
    <row r="152" s="4" customFormat="1" ht="25" customHeight="1" spans="1:13">
      <c r="A152" s="14">
        <v>148</v>
      </c>
      <c r="B152" s="29">
        <v>45870</v>
      </c>
      <c r="C152" s="30" t="s">
        <v>291</v>
      </c>
      <c r="D152" s="31" t="s">
        <v>399</v>
      </c>
      <c r="E152" s="31" t="s">
        <v>400</v>
      </c>
      <c r="F152" s="31"/>
      <c r="G152" s="31" t="s">
        <v>49</v>
      </c>
      <c r="H152" s="32">
        <v>50</v>
      </c>
      <c r="I152" s="30" t="s">
        <v>74</v>
      </c>
      <c r="J152" s="32">
        <v>15</v>
      </c>
      <c r="K152" s="32">
        <v>750</v>
      </c>
      <c r="L152" s="31" t="s">
        <v>103</v>
      </c>
      <c r="M152" s="31"/>
    </row>
    <row r="153" s="4" customFormat="1" ht="25" customHeight="1" spans="1:13">
      <c r="A153" s="14">
        <v>149</v>
      </c>
      <c r="B153" s="29">
        <v>45870</v>
      </c>
      <c r="C153" s="30" t="s">
        <v>291</v>
      </c>
      <c r="D153" s="31" t="s">
        <v>401</v>
      </c>
      <c r="E153" s="31"/>
      <c r="F153" s="31" t="s">
        <v>402</v>
      </c>
      <c r="G153" s="31" t="s">
        <v>49</v>
      </c>
      <c r="H153" s="32">
        <v>10</v>
      </c>
      <c r="I153" s="30" t="s">
        <v>74</v>
      </c>
      <c r="J153" s="32">
        <v>80</v>
      </c>
      <c r="K153" s="32">
        <v>800</v>
      </c>
      <c r="L153" s="31" t="s">
        <v>103</v>
      </c>
      <c r="M153" s="31"/>
    </row>
    <row r="154" s="4" customFormat="1" ht="25" customHeight="1" spans="1:13">
      <c r="A154" s="14">
        <v>150</v>
      </c>
      <c r="B154" s="29">
        <v>45870</v>
      </c>
      <c r="C154" s="30" t="s">
        <v>291</v>
      </c>
      <c r="D154" s="31" t="s">
        <v>403</v>
      </c>
      <c r="E154" s="31" t="s">
        <v>404</v>
      </c>
      <c r="F154" s="31"/>
      <c r="G154" s="31" t="s">
        <v>62</v>
      </c>
      <c r="H154" s="32">
        <v>20</v>
      </c>
      <c r="I154" s="30" t="s">
        <v>74</v>
      </c>
      <c r="J154" s="32">
        <v>1750</v>
      </c>
      <c r="K154" s="32">
        <v>35000</v>
      </c>
      <c r="L154" s="31" t="s">
        <v>103</v>
      </c>
      <c r="M154" s="31" t="s">
        <v>405</v>
      </c>
    </row>
    <row r="155" s="4" customFormat="1" ht="25" customHeight="1" spans="1:13">
      <c r="A155" s="14">
        <v>151</v>
      </c>
      <c r="B155" s="29">
        <v>45870</v>
      </c>
      <c r="C155" s="30" t="s">
        <v>291</v>
      </c>
      <c r="D155" s="31" t="s">
        <v>406</v>
      </c>
      <c r="E155" s="32">
        <v>22316</v>
      </c>
      <c r="F155" s="31" t="s">
        <v>407</v>
      </c>
      <c r="G155" s="31" t="s">
        <v>160</v>
      </c>
      <c r="H155" s="32">
        <v>20</v>
      </c>
      <c r="I155" s="30" t="s">
        <v>408</v>
      </c>
      <c r="J155" s="32">
        <v>356</v>
      </c>
      <c r="K155" s="32">
        <v>7120</v>
      </c>
      <c r="L155" s="31" t="s">
        <v>311</v>
      </c>
      <c r="M155" s="31" t="s">
        <v>409</v>
      </c>
    </row>
    <row r="156" s="4" customFormat="1" ht="25" customHeight="1" spans="1:13">
      <c r="A156" s="14">
        <v>152</v>
      </c>
      <c r="B156" s="29">
        <v>45870</v>
      </c>
      <c r="C156" s="30" t="s">
        <v>291</v>
      </c>
      <c r="D156" s="31" t="s">
        <v>406</v>
      </c>
      <c r="E156" s="32">
        <v>6309</v>
      </c>
      <c r="F156" s="31" t="s">
        <v>407</v>
      </c>
      <c r="G156" s="31" t="s">
        <v>160</v>
      </c>
      <c r="H156" s="32">
        <v>20</v>
      </c>
      <c r="I156" s="30" t="s">
        <v>408</v>
      </c>
      <c r="J156" s="32">
        <v>45</v>
      </c>
      <c r="K156" s="32">
        <v>900</v>
      </c>
      <c r="L156" s="31" t="s">
        <v>311</v>
      </c>
      <c r="M156" s="31" t="s">
        <v>410</v>
      </c>
    </row>
    <row r="157" s="4" customFormat="1" ht="25" customHeight="1" spans="1:13">
      <c r="A157" s="14">
        <v>153</v>
      </c>
      <c r="B157" s="29">
        <v>45870</v>
      </c>
      <c r="C157" s="30" t="s">
        <v>291</v>
      </c>
      <c r="D157" s="31" t="s">
        <v>406</v>
      </c>
      <c r="E157" s="32">
        <v>6312</v>
      </c>
      <c r="F157" s="31" t="s">
        <v>407</v>
      </c>
      <c r="G157" s="31" t="s">
        <v>160</v>
      </c>
      <c r="H157" s="32">
        <v>20</v>
      </c>
      <c r="I157" s="30" t="s">
        <v>408</v>
      </c>
      <c r="J157" s="32">
        <v>82</v>
      </c>
      <c r="K157" s="32">
        <v>1640</v>
      </c>
      <c r="L157" s="31" t="s">
        <v>311</v>
      </c>
      <c r="M157" s="31" t="s">
        <v>410</v>
      </c>
    </row>
    <row r="158" s="4" customFormat="1" ht="25" customHeight="1" spans="1:13">
      <c r="A158" s="14">
        <v>154</v>
      </c>
      <c r="B158" s="29">
        <v>45870</v>
      </c>
      <c r="C158" s="30" t="s">
        <v>291</v>
      </c>
      <c r="D158" s="31" t="s">
        <v>406</v>
      </c>
      <c r="E158" s="32">
        <v>6210</v>
      </c>
      <c r="F158" s="31" t="s">
        <v>407</v>
      </c>
      <c r="G158" s="31" t="s">
        <v>160</v>
      </c>
      <c r="H158" s="32">
        <v>20</v>
      </c>
      <c r="I158" s="30" t="s">
        <v>408</v>
      </c>
      <c r="J158" s="42">
        <v>28.5</v>
      </c>
      <c r="K158" s="32">
        <v>570</v>
      </c>
      <c r="L158" s="31" t="s">
        <v>311</v>
      </c>
      <c r="M158" s="31" t="s">
        <v>410</v>
      </c>
    </row>
    <row r="159" s="4" customFormat="1" ht="25" customHeight="1" spans="1:13">
      <c r="A159" s="14">
        <v>155</v>
      </c>
      <c r="B159" s="29">
        <v>45870</v>
      </c>
      <c r="C159" s="30" t="s">
        <v>291</v>
      </c>
      <c r="D159" s="31" t="s">
        <v>411</v>
      </c>
      <c r="E159" s="31"/>
      <c r="F159" s="31"/>
      <c r="G159" s="31" t="s">
        <v>49</v>
      </c>
      <c r="H159" s="32">
        <v>3</v>
      </c>
      <c r="I159" s="30" t="s">
        <v>125</v>
      </c>
      <c r="J159" s="32">
        <v>210</v>
      </c>
      <c r="K159" s="32">
        <v>630</v>
      </c>
      <c r="L159" s="31" t="s">
        <v>296</v>
      </c>
      <c r="M159" s="31" t="s">
        <v>412</v>
      </c>
    </row>
    <row r="160" s="4" customFormat="1" ht="25" customHeight="1" spans="1:13">
      <c r="A160" s="14">
        <v>156</v>
      </c>
      <c r="B160" s="29">
        <v>45870</v>
      </c>
      <c r="C160" s="30" t="s">
        <v>291</v>
      </c>
      <c r="D160" s="31" t="s">
        <v>413</v>
      </c>
      <c r="E160" s="31" t="s">
        <v>414</v>
      </c>
      <c r="F160" s="31"/>
      <c r="G160" s="31" t="s">
        <v>415</v>
      </c>
      <c r="H160" s="32">
        <v>50</v>
      </c>
      <c r="I160" s="30" t="s">
        <v>125</v>
      </c>
      <c r="J160" s="32">
        <v>2</v>
      </c>
      <c r="K160" s="32">
        <v>100</v>
      </c>
      <c r="L160" s="31" t="s">
        <v>296</v>
      </c>
      <c r="M160" s="31"/>
    </row>
    <row r="161" s="4" customFormat="1" ht="25" customHeight="1" spans="1:13">
      <c r="A161" s="14">
        <v>157</v>
      </c>
      <c r="B161" s="29">
        <v>45870</v>
      </c>
      <c r="C161" s="30" t="s">
        <v>291</v>
      </c>
      <c r="D161" s="31" t="s">
        <v>416</v>
      </c>
      <c r="E161" s="31"/>
      <c r="F161" s="31"/>
      <c r="G161" s="31" t="s">
        <v>149</v>
      </c>
      <c r="H161" s="32">
        <v>10</v>
      </c>
      <c r="I161" s="30" t="s">
        <v>125</v>
      </c>
      <c r="J161" s="32">
        <v>4</v>
      </c>
      <c r="K161" s="32">
        <v>40</v>
      </c>
      <c r="L161" s="31" t="s">
        <v>298</v>
      </c>
      <c r="M161" s="31"/>
    </row>
    <row r="162" s="4" customFormat="1" ht="25" customHeight="1" spans="1:13">
      <c r="A162" s="14">
        <v>158</v>
      </c>
      <c r="B162" s="29">
        <v>45870</v>
      </c>
      <c r="C162" s="30" t="s">
        <v>291</v>
      </c>
      <c r="D162" s="31" t="s">
        <v>417</v>
      </c>
      <c r="E162" s="31" t="s">
        <v>418</v>
      </c>
      <c r="F162" s="31"/>
      <c r="G162" s="31" t="s">
        <v>419</v>
      </c>
      <c r="H162" s="32">
        <v>5</v>
      </c>
      <c r="I162" s="30" t="s">
        <v>125</v>
      </c>
      <c r="J162" s="32">
        <v>26</v>
      </c>
      <c r="K162" s="32">
        <v>130</v>
      </c>
      <c r="L162" s="31" t="s">
        <v>298</v>
      </c>
      <c r="M162" s="31"/>
    </row>
    <row r="163" s="4" customFormat="1" ht="25" customHeight="1" spans="1:13">
      <c r="A163" s="14">
        <v>159</v>
      </c>
      <c r="B163" s="29">
        <v>45870</v>
      </c>
      <c r="C163" s="30" t="s">
        <v>291</v>
      </c>
      <c r="D163" s="31" t="s">
        <v>420</v>
      </c>
      <c r="E163" s="31"/>
      <c r="F163" s="31"/>
      <c r="G163" s="31" t="s">
        <v>149</v>
      </c>
      <c r="H163" s="32">
        <v>2</v>
      </c>
      <c r="I163" s="30" t="s">
        <v>125</v>
      </c>
      <c r="J163" s="32">
        <v>20</v>
      </c>
      <c r="K163" s="32">
        <v>40</v>
      </c>
      <c r="L163" s="31" t="s">
        <v>298</v>
      </c>
      <c r="M163" s="31"/>
    </row>
    <row r="164" s="4" customFormat="1" ht="25" customHeight="1" spans="1:13">
      <c r="A164" s="14">
        <v>160</v>
      </c>
      <c r="B164" s="29">
        <v>45870</v>
      </c>
      <c r="C164" s="30" t="s">
        <v>291</v>
      </c>
      <c r="D164" s="31" t="s">
        <v>416</v>
      </c>
      <c r="E164" s="31"/>
      <c r="F164" s="31"/>
      <c r="G164" s="31" t="s">
        <v>149</v>
      </c>
      <c r="H164" s="32">
        <v>10</v>
      </c>
      <c r="I164" s="30" t="s">
        <v>125</v>
      </c>
      <c r="J164" s="32">
        <v>10</v>
      </c>
      <c r="K164" s="32">
        <v>100</v>
      </c>
      <c r="L164" s="31" t="s">
        <v>421</v>
      </c>
      <c r="M164" s="31" t="s">
        <v>422</v>
      </c>
    </row>
    <row r="165" s="4" customFormat="1" ht="25" customHeight="1" spans="1:13">
      <c r="A165" s="14">
        <v>161</v>
      </c>
      <c r="B165" s="29">
        <v>45870</v>
      </c>
      <c r="C165" s="30" t="s">
        <v>291</v>
      </c>
      <c r="D165" s="31" t="s">
        <v>423</v>
      </c>
      <c r="E165" s="31" t="s">
        <v>424</v>
      </c>
      <c r="F165" s="31"/>
      <c r="G165" s="31" t="s">
        <v>73</v>
      </c>
      <c r="H165" s="32">
        <v>200</v>
      </c>
      <c r="I165" s="30" t="s">
        <v>125</v>
      </c>
      <c r="J165" s="42">
        <v>0.7</v>
      </c>
      <c r="K165" s="32">
        <v>140</v>
      </c>
      <c r="L165" s="31" t="s">
        <v>311</v>
      </c>
      <c r="M165" s="31"/>
    </row>
    <row r="166" s="4" customFormat="1" ht="25" customHeight="1" spans="1:13">
      <c r="A166" s="14">
        <v>162</v>
      </c>
      <c r="B166" s="29">
        <v>45870</v>
      </c>
      <c r="C166" s="30" t="s">
        <v>291</v>
      </c>
      <c r="D166" s="31" t="s">
        <v>425</v>
      </c>
      <c r="E166" s="31"/>
      <c r="F166" s="31"/>
      <c r="G166" s="31" t="s">
        <v>49</v>
      </c>
      <c r="H166" s="32">
        <v>60</v>
      </c>
      <c r="I166" s="30" t="s">
        <v>125</v>
      </c>
      <c r="J166" s="32">
        <v>30</v>
      </c>
      <c r="K166" s="32">
        <v>1800</v>
      </c>
      <c r="L166" s="31" t="s">
        <v>426</v>
      </c>
      <c r="M166" s="31" t="s">
        <v>427</v>
      </c>
    </row>
    <row r="167" s="4" customFormat="1" ht="25" customHeight="1" spans="1:13">
      <c r="A167" s="14">
        <v>163</v>
      </c>
      <c r="B167" s="29">
        <v>45870</v>
      </c>
      <c r="C167" s="30" t="s">
        <v>291</v>
      </c>
      <c r="D167" s="31" t="s">
        <v>417</v>
      </c>
      <c r="E167" s="31" t="s">
        <v>418</v>
      </c>
      <c r="F167" s="31"/>
      <c r="G167" s="31" t="s">
        <v>419</v>
      </c>
      <c r="H167" s="32">
        <v>1</v>
      </c>
      <c r="I167" s="30" t="s">
        <v>125</v>
      </c>
      <c r="J167" s="32">
        <v>26</v>
      </c>
      <c r="K167" s="32">
        <v>26</v>
      </c>
      <c r="L167" s="31" t="s">
        <v>116</v>
      </c>
      <c r="M167" s="31" t="s">
        <v>428</v>
      </c>
    </row>
    <row r="168" s="4" customFormat="1" ht="25" customHeight="1" spans="1:13">
      <c r="A168" s="14">
        <v>164</v>
      </c>
      <c r="B168" s="29">
        <v>45870</v>
      </c>
      <c r="C168" s="30" t="s">
        <v>291</v>
      </c>
      <c r="D168" s="31" t="s">
        <v>429</v>
      </c>
      <c r="E168" s="31" t="s">
        <v>430</v>
      </c>
      <c r="F168" s="31"/>
      <c r="G168" s="31" t="s">
        <v>49</v>
      </c>
      <c r="H168" s="32">
        <v>40</v>
      </c>
      <c r="I168" s="30" t="s">
        <v>125</v>
      </c>
      <c r="J168" s="32">
        <v>4</v>
      </c>
      <c r="K168" s="32">
        <v>160</v>
      </c>
      <c r="L168" s="31" t="s">
        <v>311</v>
      </c>
      <c r="M168" s="31"/>
    </row>
    <row r="169" s="4" customFormat="1" ht="25" customHeight="1" spans="1:13">
      <c r="A169" s="14">
        <v>165</v>
      </c>
      <c r="B169" s="29">
        <v>45870</v>
      </c>
      <c r="C169" s="30" t="s">
        <v>291</v>
      </c>
      <c r="D169" s="31" t="s">
        <v>431</v>
      </c>
      <c r="E169" s="31" t="s">
        <v>432</v>
      </c>
      <c r="F169" s="31" t="s">
        <v>433</v>
      </c>
      <c r="G169" s="31" t="s">
        <v>434</v>
      </c>
      <c r="H169" s="32">
        <v>30</v>
      </c>
      <c r="I169" s="30" t="s">
        <v>125</v>
      </c>
      <c r="J169" s="32">
        <v>9</v>
      </c>
      <c r="K169" s="32">
        <v>270</v>
      </c>
      <c r="L169" s="31" t="s">
        <v>311</v>
      </c>
      <c r="M169" s="31" t="s">
        <v>435</v>
      </c>
    </row>
    <row r="170" s="4" customFormat="1" ht="25" customHeight="1" spans="1:13">
      <c r="A170" s="14">
        <v>166</v>
      </c>
      <c r="B170" s="29">
        <v>45870</v>
      </c>
      <c r="C170" s="30" t="s">
        <v>291</v>
      </c>
      <c r="D170" s="31" t="s">
        <v>436</v>
      </c>
      <c r="E170" s="31" t="s">
        <v>437</v>
      </c>
      <c r="F170" s="31"/>
      <c r="G170" s="31" t="s">
        <v>49</v>
      </c>
      <c r="H170" s="32">
        <v>6</v>
      </c>
      <c r="I170" s="30" t="s">
        <v>125</v>
      </c>
      <c r="J170" s="32">
        <v>290</v>
      </c>
      <c r="K170" s="32">
        <v>1740</v>
      </c>
      <c r="L170" s="31" t="s">
        <v>311</v>
      </c>
      <c r="M170" s="31" t="s">
        <v>54</v>
      </c>
    </row>
    <row r="171" s="4" customFormat="1" ht="25" customHeight="1" spans="1:13">
      <c r="A171" s="14">
        <v>167</v>
      </c>
      <c r="B171" s="29">
        <v>45870</v>
      </c>
      <c r="C171" s="30" t="s">
        <v>291</v>
      </c>
      <c r="D171" s="31" t="s">
        <v>438</v>
      </c>
      <c r="E171" s="31" t="s">
        <v>439</v>
      </c>
      <c r="F171" s="31" t="s">
        <v>440</v>
      </c>
      <c r="G171" s="31" t="s">
        <v>49</v>
      </c>
      <c r="H171" s="32">
        <v>2</v>
      </c>
      <c r="I171" s="30" t="s">
        <v>125</v>
      </c>
      <c r="J171" s="32">
        <v>550</v>
      </c>
      <c r="K171" s="32">
        <v>1100</v>
      </c>
      <c r="L171" s="31" t="s">
        <v>311</v>
      </c>
      <c r="M171" s="31" t="s">
        <v>441</v>
      </c>
    </row>
    <row r="172" s="4" customFormat="1" ht="25" customHeight="1" spans="1:13">
      <c r="A172" s="14">
        <v>168</v>
      </c>
      <c r="B172" s="29">
        <v>45870</v>
      </c>
      <c r="C172" s="30" t="s">
        <v>291</v>
      </c>
      <c r="D172" s="31" t="s">
        <v>134</v>
      </c>
      <c r="E172" s="31" t="s">
        <v>135</v>
      </c>
      <c r="F172" s="31"/>
      <c r="G172" s="31" t="s">
        <v>49</v>
      </c>
      <c r="H172" s="32">
        <v>50</v>
      </c>
      <c r="I172" s="30" t="s">
        <v>125</v>
      </c>
      <c r="J172" s="32">
        <v>20</v>
      </c>
      <c r="K172" s="32">
        <v>1000</v>
      </c>
      <c r="L172" s="31" t="s">
        <v>319</v>
      </c>
      <c r="M172" s="31" t="s">
        <v>442</v>
      </c>
    </row>
    <row r="173" s="4" customFormat="1" ht="25" customHeight="1" spans="1:13">
      <c r="A173" s="14">
        <v>169</v>
      </c>
      <c r="B173" s="29">
        <v>45870</v>
      </c>
      <c r="C173" s="30" t="s">
        <v>291</v>
      </c>
      <c r="D173" s="31" t="s">
        <v>443</v>
      </c>
      <c r="E173" s="31" t="s">
        <v>444</v>
      </c>
      <c r="F173" s="31"/>
      <c r="G173" s="31" t="s">
        <v>239</v>
      </c>
      <c r="H173" s="32">
        <v>30</v>
      </c>
      <c r="I173" s="30" t="s">
        <v>125</v>
      </c>
      <c r="J173" s="32">
        <v>1</v>
      </c>
      <c r="K173" s="32">
        <v>30</v>
      </c>
      <c r="L173" s="31" t="s">
        <v>311</v>
      </c>
      <c r="M173" s="31"/>
    </row>
    <row r="174" s="4" customFormat="1" ht="25" customHeight="1" spans="1:13">
      <c r="A174" s="14">
        <v>170</v>
      </c>
      <c r="B174" s="29">
        <v>45870</v>
      </c>
      <c r="C174" s="30" t="s">
        <v>291</v>
      </c>
      <c r="D174" s="31" t="s">
        <v>443</v>
      </c>
      <c r="E174" s="31" t="s">
        <v>198</v>
      </c>
      <c r="F174" s="31"/>
      <c r="G174" s="31" t="s">
        <v>239</v>
      </c>
      <c r="H174" s="32">
        <v>30</v>
      </c>
      <c r="I174" s="30" t="s">
        <v>125</v>
      </c>
      <c r="J174" s="32">
        <v>2</v>
      </c>
      <c r="K174" s="32">
        <v>60</v>
      </c>
      <c r="L174" s="31" t="s">
        <v>311</v>
      </c>
      <c r="M174" s="31"/>
    </row>
    <row r="175" s="4" customFormat="1" ht="25" customHeight="1" spans="1:13">
      <c r="A175" s="14">
        <v>171</v>
      </c>
      <c r="B175" s="29">
        <v>45870</v>
      </c>
      <c r="C175" s="30" t="s">
        <v>291</v>
      </c>
      <c r="D175" s="31" t="s">
        <v>443</v>
      </c>
      <c r="E175" s="31" t="s">
        <v>445</v>
      </c>
      <c r="F175" s="31"/>
      <c r="G175" s="31" t="s">
        <v>239</v>
      </c>
      <c r="H175" s="32">
        <v>30</v>
      </c>
      <c r="I175" s="30" t="s">
        <v>125</v>
      </c>
      <c r="J175" s="32">
        <v>3</v>
      </c>
      <c r="K175" s="32">
        <v>90</v>
      </c>
      <c r="L175" s="31" t="s">
        <v>311</v>
      </c>
      <c r="M175" s="31"/>
    </row>
    <row r="176" s="4" customFormat="1" ht="25" customHeight="1" spans="1:13">
      <c r="A176" s="14">
        <v>172</v>
      </c>
      <c r="B176" s="29">
        <v>45870</v>
      </c>
      <c r="C176" s="30" t="s">
        <v>291</v>
      </c>
      <c r="D176" s="31" t="s">
        <v>446</v>
      </c>
      <c r="E176" s="31" t="s">
        <v>447</v>
      </c>
      <c r="F176" s="31"/>
      <c r="G176" s="31" t="s">
        <v>49</v>
      </c>
      <c r="H176" s="32">
        <v>5</v>
      </c>
      <c r="I176" s="30" t="s">
        <v>125</v>
      </c>
      <c r="J176" s="32">
        <v>40</v>
      </c>
      <c r="K176" s="32">
        <v>200</v>
      </c>
      <c r="L176" s="31" t="s">
        <v>296</v>
      </c>
      <c r="M176" s="31"/>
    </row>
    <row r="177" s="4" customFormat="1" ht="25" customHeight="1" spans="1:13">
      <c r="A177" s="14">
        <v>173</v>
      </c>
      <c r="B177" s="29">
        <v>45870</v>
      </c>
      <c r="C177" s="30" t="s">
        <v>291</v>
      </c>
      <c r="D177" s="31" t="s">
        <v>448</v>
      </c>
      <c r="E177" s="31" t="s">
        <v>449</v>
      </c>
      <c r="F177" s="31"/>
      <c r="G177" s="31" t="s">
        <v>49</v>
      </c>
      <c r="H177" s="32">
        <v>3</v>
      </c>
      <c r="I177" s="30" t="s">
        <v>125</v>
      </c>
      <c r="J177" s="32">
        <v>15</v>
      </c>
      <c r="K177" s="32">
        <v>45</v>
      </c>
      <c r="L177" s="31" t="s">
        <v>363</v>
      </c>
      <c r="M177" s="31"/>
    </row>
    <row r="178" s="4" customFormat="1" ht="25" customHeight="1" spans="1:13">
      <c r="A178" s="14">
        <v>174</v>
      </c>
      <c r="B178" s="29">
        <v>45870</v>
      </c>
      <c r="C178" s="30" t="s">
        <v>291</v>
      </c>
      <c r="D178" s="31" t="s">
        <v>450</v>
      </c>
      <c r="E178" s="31" t="s">
        <v>451</v>
      </c>
      <c r="F178" s="31"/>
      <c r="G178" s="31" t="s">
        <v>345</v>
      </c>
      <c r="H178" s="32">
        <v>4</v>
      </c>
      <c r="I178" s="30" t="s">
        <v>125</v>
      </c>
      <c r="J178" s="32">
        <v>210</v>
      </c>
      <c r="K178" s="32">
        <v>840</v>
      </c>
      <c r="L178" s="31" t="s">
        <v>452</v>
      </c>
      <c r="M178" s="31" t="s">
        <v>453</v>
      </c>
    </row>
    <row r="179" s="4" customFormat="1" ht="25" customHeight="1" spans="1:13">
      <c r="A179" s="14">
        <v>175</v>
      </c>
      <c r="B179" s="29">
        <v>45870</v>
      </c>
      <c r="C179" s="30" t="s">
        <v>291</v>
      </c>
      <c r="D179" s="31" t="s">
        <v>454</v>
      </c>
      <c r="E179" s="31" t="s">
        <v>455</v>
      </c>
      <c r="F179" s="31"/>
      <c r="G179" s="31" t="s">
        <v>49</v>
      </c>
      <c r="H179" s="32">
        <v>30</v>
      </c>
      <c r="I179" s="30" t="s">
        <v>125</v>
      </c>
      <c r="J179" s="32">
        <v>80</v>
      </c>
      <c r="K179" s="32">
        <v>2400</v>
      </c>
      <c r="L179" s="31" t="s">
        <v>363</v>
      </c>
      <c r="M179" s="31" t="s">
        <v>456</v>
      </c>
    </row>
    <row r="180" s="4" customFormat="1" ht="25" customHeight="1" spans="1:13">
      <c r="A180" s="14">
        <v>176</v>
      </c>
      <c r="B180" s="29">
        <v>45870</v>
      </c>
      <c r="C180" s="30" t="s">
        <v>291</v>
      </c>
      <c r="D180" s="31" t="s">
        <v>457</v>
      </c>
      <c r="E180" s="31" t="s">
        <v>458</v>
      </c>
      <c r="F180" s="31"/>
      <c r="G180" s="31" t="s">
        <v>62</v>
      </c>
      <c r="H180" s="32">
        <v>500</v>
      </c>
      <c r="I180" s="30" t="s">
        <v>182</v>
      </c>
      <c r="J180" s="42">
        <v>0.7</v>
      </c>
      <c r="K180" s="32">
        <v>350</v>
      </c>
      <c r="L180" s="31" t="s">
        <v>314</v>
      </c>
      <c r="M180" s="31"/>
    </row>
    <row r="181" s="4" customFormat="1" ht="25" customHeight="1" spans="1:13">
      <c r="A181" s="14">
        <v>177</v>
      </c>
      <c r="B181" s="29">
        <v>45870</v>
      </c>
      <c r="C181" s="30" t="s">
        <v>291</v>
      </c>
      <c r="D181" s="31" t="s">
        <v>459</v>
      </c>
      <c r="E181" s="31" t="s">
        <v>460</v>
      </c>
      <c r="F181" s="31"/>
      <c r="G181" s="31" t="s">
        <v>39</v>
      </c>
      <c r="H181" s="32">
        <v>10</v>
      </c>
      <c r="I181" s="30" t="s">
        <v>182</v>
      </c>
      <c r="J181" s="32">
        <v>6</v>
      </c>
      <c r="K181" s="32">
        <v>60</v>
      </c>
      <c r="L181" s="31" t="s">
        <v>314</v>
      </c>
      <c r="M181" s="31"/>
    </row>
    <row r="182" s="4" customFormat="1" ht="25" customHeight="1" spans="1:13">
      <c r="A182" s="14">
        <v>178</v>
      </c>
      <c r="B182" s="29">
        <v>45870</v>
      </c>
      <c r="C182" s="30" t="s">
        <v>291</v>
      </c>
      <c r="D182" s="31" t="s">
        <v>185</v>
      </c>
      <c r="E182" s="31" t="s">
        <v>461</v>
      </c>
      <c r="F182" s="31"/>
      <c r="G182" s="31" t="s">
        <v>49</v>
      </c>
      <c r="H182" s="32">
        <v>100</v>
      </c>
      <c r="I182" s="30" t="s">
        <v>182</v>
      </c>
      <c r="J182" s="42">
        <v>0.7</v>
      </c>
      <c r="K182" s="32">
        <v>70</v>
      </c>
      <c r="L182" s="31" t="s">
        <v>314</v>
      </c>
      <c r="M182" s="31" t="s">
        <v>187</v>
      </c>
    </row>
    <row r="183" s="4" customFormat="1" ht="25" customHeight="1" spans="1:13">
      <c r="A183" s="14">
        <v>179</v>
      </c>
      <c r="B183" s="29">
        <v>45870</v>
      </c>
      <c r="C183" s="30" t="s">
        <v>291</v>
      </c>
      <c r="D183" s="31" t="s">
        <v>462</v>
      </c>
      <c r="E183" s="31" t="s">
        <v>463</v>
      </c>
      <c r="F183" s="31"/>
      <c r="G183" s="31" t="s">
        <v>49</v>
      </c>
      <c r="H183" s="32">
        <v>100</v>
      </c>
      <c r="I183" s="30" t="s">
        <v>182</v>
      </c>
      <c r="J183" s="32">
        <v>1</v>
      </c>
      <c r="K183" s="32">
        <v>100</v>
      </c>
      <c r="L183" s="31" t="s">
        <v>314</v>
      </c>
      <c r="M183" s="31" t="s">
        <v>187</v>
      </c>
    </row>
    <row r="184" s="4" customFormat="1" ht="25" customHeight="1" spans="1:13">
      <c r="A184" s="14">
        <v>180</v>
      </c>
      <c r="B184" s="29">
        <v>45870</v>
      </c>
      <c r="C184" s="30" t="s">
        <v>291</v>
      </c>
      <c r="D184" s="31" t="s">
        <v>185</v>
      </c>
      <c r="E184" s="31" t="s">
        <v>464</v>
      </c>
      <c r="F184" s="31"/>
      <c r="G184" s="31" t="s">
        <v>465</v>
      </c>
      <c r="H184" s="32">
        <v>100</v>
      </c>
      <c r="I184" s="30" t="s">
        <v>182</v>
      </c>
      <c r="J184" s="42">
        <v>2.3</v>
      </c>
      <c r="K184" s="32">
        <v>230</v>
      </c>
      <c r="L184" s="31" t="s">
        <v>314</v>
      </c>
      <c r="M184" s="31" t="s">
        <v>466</v>
      </c>
    </row>
    <row r="185" s="4" customFormat="1" ht="25" customHeight="1" spans="1:13">
      <c r="A185" s="14">
        <v>181</v>
      </c>
      <c r="B185" s="29">
        <v>45870</v>
      </c>
      <c r="C185" s="30" t="s">
        <v>291</v>
      </c>
      <c r="D185" s="31" t="s">
        <v>185</v>
      </c>
      <c r="E185" s="31" t="s">
        <v>467</v>
      </c>
      <c r="F185" s="31"/>
      <c r="G185" s="31" t="s">
        <v>465</v>
      </c>
      <c r="H185" s="32">
        <v>50</v>
      </c>
      <c r="I185" s="30" t="s">
        <v>182</v>
      </c>
      <c r="J185" s="32">
        <v>19</v>
      </c>
      <c r="K185" s="32">
        <v>950</v>
      </c>
      <c r="L185" s="31" t="s">
        <v>314</v>
      </c>
      <c r="M185" s="31" t="s">
        <v>466</v>
      </c>
    </row>
    <row r="186" s="4" customFormat="1" ht="25" customHeight="1" spans="1:13">
      <c r="A186" s="14">
        <v>182</v>
      </c>
      <c r="B186" s="29">
        <v>45870</v>
      </c>
      <c r="C186" s="30" t="s">
        <v>291</v>
      </c>
      <c r="D186" s="31" t="s">
        <v>468</v>
      </c>
      <c r="E186" s="31" t="s">
        <v>469</v>
      </c>
      <c r="F186" s="31"/>
      <c r="G186" s="31" t="s">
        <v>49</v>
      </c>
      <c r="H186" s="32">
        <v>2000</v>
      </c>
      <c r="I186" s="30" t="s">
        <v>182</v>
      </c>
      <c r="J186" s="33">
        <v>0.08</v>
      </c>
      <c r="K186" s="32">
        <v>160</v>
      </c>
      <c r="L186" s="31" t="s">
        <v>314</v>
      </c>
      <c r="M186" s="31"/>
    </row>
    <row r="187" s="4" customFormat="1" ht="25" customHeight="1" spans="1:13">
      <c r="A187" s="14">
        <v>183</v>
      </c>
      <c r="B187" s="29">
        <v>45870</v>
      </c>
      <c r="C187" s="30" t="s">
        <v>291</v>
      </c>
      <c r="D187" s="31" t="s">
        <v>185</v>
      </c>
      <c r="E187" s="31" t="s">
        <v>470</v>
      </c>
      <c r="F187" s="31"/>
      <c r="G187" s="31" t="s">
        <v>49</v>
      </c>
      <c r="H187" s="32">
        <v>200</v>
      </c>
      <c r="I187" s="30" t="s">
        <v>182</v>
      </c>
      <c r="J187" s="42">
        <v>0.2</v>
      </c>
      <c r="K187" s="32">
        <v>40</v>
      </c>
      <c r="L187" s="31" t="s">
        <v>314</v>
      </c>
      <c r="M187" s="31"/>
    </row>
    <row r="188" s="4" customFormat="1" ht="25" customHeight="1" spans="1:13">
      <c r="A188" s="14">
        <v>184</v>
      </c>
      <c r="B188" s="29">
        <v>45870</v>
      </c>
      <c r="C188" s="30" t="s">
        <v>291</v>
      </c>
      <c r="D188" s="31" t="s">
        <v>185</v>
      </c>
      <c r="E188" s="31" t="s">
        <v>471</v>
      </c>
      <c r="F188" s="31"/>
      <c r="G188" s="31" t="s">
        <v>49</v>
      </c>
      <c r="H188" s="32">
        <v>200</v>
      </c>
      <c r="I188" s="30" t="s">
        <v>182</v>
      </c>
      <c r="J188" s="42">
        <v>0.3</v>
      </c>
      <c r="K188" s="32">
        <v>60</v>
      </c>
      <c r="L188" s="31" t="s">
        <v>314</v>
      </c>
      <c r="M188" s="31"/>
    </row>
    <row r="189" s="4" customFormat="1" ht="25" customHeight="1" spans="1:13">
      <c r="A189" s="14">
        <v>185</v>
      </c>
      <c r="B189" s="29">
        <v>45870</v>
      </c>
      <c r="C189" s="30" t="s">
        <v>291</v>
      </c>
      <c r="D189" s="31" t="s">
        <v>185</v>
      </c>
      <c r="E189" s="31" t="s">
        <v>472</v>
      </c>
      <c r="F189" s="31"/>
      <c r="G189" s="31" t="s">
        <v>49</v>
      </c>
      <c r="H189" s="32">
        <v>20</v>
      </c>
      <c r="I189" s="30" t="s">
        <v>182</v>
      </c>
      <c r="J189" s="42">
        <v>2.2</v>
      </c>
      <c r="K189" s="32">
        <v>44</v>
      </c>
      <c r="L189" s="31" t="s">
        <v>296</v>
      </c>
      <c r="M189" s="31" t="s">
        <v>473</v>
      </c>
    </row>
    <row r="190" s="4" customFormat="1" ht="25" customHeight="1" spans="1:13">
      <c r="A190" s="14">
        <v>186</v>
      </c>
      <c r="B190" s="29">
        <v>45870</v>
      </c>
      <c r="C190" s="30" t="s">
        <v>291</v>
      </c>
      <c r="D190" s="31" t="s">
        <v>185</v>
      </c>
      <c r="E190" s="31" t="s">
        <v>474</v>
      </c>
      <c r="F190" s="31"/>
      <c r="G190" s="31" t="s">
        <v>49</v>
      </c>
      <c r="H190" s="32">
        <v>20</v>
      </c>
      <c r="I190" s="30" t="s">
        <v>182</v>
      </c>
      <c r="J190" s="42">
        <v>2.5</v>
      </c>
      <c r="K190" s="32">
        <v>50</v>
      </c>
      <c r="L190" s="31" t="s">
        <v>296</v>
      </c>
      <c r="M190" s="31" t="s">
        <v>473</v>
      </c>
    </row>
    <row r="191" s="4" customFormat="1" ht="25" customHeight="1" spans="1:13">
      <c r="A191" s="14">
        <v>187</v>
      </c>
      <c r="B191" s="29">
        <v>45870</v>
      </c>
      <c r="C191" s="30" t="s">
        <v>291</v>
      </c>
      <c r="D191" s="31" t="s">
        <v>185</v>
      </c>
      <c r="E191" s="31" t="s">
        <v>475</v>
      </c>
      <c r="F191" s="31"/>
      <c r="G191" s="31" t="s">
        <v>49</v>
      </c>
      <c r="H191" s="32">
        <v>20</v>
      </c>
      <c r="I191" s="30" t="s">
        <v>182</v>
      </c>
      <c r="J191" s="32">
        <v>10</v>
      </c>
      <c r="K191" s="32">
        <v>200</v>
      </c>
      <c r="L191" s="31" t="s">
        <v>296</v>
      </c>
      <c r="M191" s="31" t="s">
        <v>473</v>
      </c>
    </row>
    <row r="192" s="4" customFormat="1" ht="25" customHeight="1" spans="1:13">
      <c r="A192" s="14">
        <v>188</v>
      </c>
      <c r="B192" s="29">
        <v>45870</v>
      </c>
      <c r="C192" s="30" t="s">
        <v>291</v>
      </c>
      <c r="D192" s="31" t="s">
        <v>462</v>
      </c>
      <c r="E192" s="31" t="s">
        <v>476</v>
      </c>
      <c r="F192" s="31"/>
      <c r="G192" s="31" t="s">
        <v>49</v>
      </c>
      <c r="H192" s="32">
        <v>50</v>
      </c>
      <c r="I192" s="30" t="s">
        <v>182</v>
      </c>
      <c r="J192" s="42">
        <v>1.8</v>
      </c>
      <c r="K192" s="32">
        <v>90</v>
      </c>
      <c r="L192" s="31" t="s">
        <v>296</v>
      </c>
      <c r="M192" s="31" t="s">
        <v>477</v>
      </c>
    </row>
    <row r="193" s="4" customFormat="1" ht="25" customHeight="1" spans="1:13">
      <c r="A193" s="14">
        <v>189</v>
      </c>
      <c r="B193" s="29">
        <v>45870</v>
      </c>
      <c r="C193" s="30" t="s">
        <v>291</v>
      </c>
      <c r="D193" s="31" t="s">
        <v>185</v>
      </c>
      <c r="E193" s="31" t="s">
        <v>478</v>
      </c>
      <c r="F193" s="31"/>
      <c r="G193" s="31" t="s">
        <v>49</v>
      </c>
      <c r="H193" s="32">
        <v>600</v>
      </c>
      <c r="I193" s="30" t="s">
        <v>182</v>
      </c>
      <c r="J193" s="42">
        <v>0.6</v>
      </c>
      <c r="K193" s="32">
        <v>360</v>
      </c>
      <c r="L193" s="31" t="s">
        <v>296</v>
      </c>
      <c r="M193" s="31"/>
    </row>
    <row r="194" s="4" customFormat="1" ht="25" customHeight="1" spans="1:13">
      <c r="A194" s="14">
        <v>190</v>
      </c>
      <c r="B194" s="29">
        <v>45870</v>
      </c>
      <c r="C194" s="30" t="s">
        <v>291</v>
      </c>
      <c r="D194" s="31" t="s">
        <v>185</v>
      </c>
      <c r="E194" s="31" t="s">
        <v>479</v>
      </c>
      <c r="F194" s="31"/>
      <c r="G194" s="31" t="s">
        <v>49</v>
      </c>
      <c r="H194" s="32">
        <v>100</v>
      </c>
      <c r="I194" s="30" t="s">
        <v>182</v>
      </c>
      <c r="J194" s="42">
        <v>0.5</v>
      </c>
      <c r="K194" s="32">
        <v>50</v>
      </c>
      <c r="L194" s="31" t="s">
        <v>296</v>
      </c>
      <c r="M194" s="31"/>
    </row>
    <row r="195" s="4" customFormat="1" ht="25" customHeight="1" spans="1:13">
      <c r="A195" s="14">
        <v>191</v>
      </c>
      <c r="B195" s="29">
        <v>45870</v>
      </c>
      <c r="C195" s="30" t="s">
        <v>291</v>
      </c>
      <c r="D195" s="31" t="s">
        <v>185</v>
      </c>
      <c r="E195" s="31" t="s">
        <v>480</v>
      </c>
      <c r="F195" s="31"/>
      <c r="G195" s="31" t="s">
        <v>49</v>
      </c>
      <c r="H195" s="32">
        <v>100</v>
      </c>
      <c r="I195" s="30" t="s">
        <v>182</v>
      </c>
      <c r="J195" s="42">
        <v>0.6</v>
      </c>
      <c r="K195" s="32">
        <v>60</v>
      </c>
      <c r="L195" s="31" t="s">
        <v>296</v>
      </c>
      <c r="M195" s="31"/>
    </row>
    <row r="196" s="4" customFormat="1" ht="25" customHeight="1" spans="1:13">
      <c r="A196" s="14">
        <v>192</v>
      </c>
      <c r="B196" s="29">
        <v>45870</v>
      </c>
      <c r="C196" s="30" t="s">
        <v>291</v>
      </c>
      <c r="D196" s="31" t="s">
        <v>180</v>
      </c>
      <c r="E196" s="31" t="s">
        <v>369</v>
      </c>
      <c r="F196" s="31"/>
      <c r="G196" s="31" t="s">
        <v>49</v>
      </c>
      <c r="H196" s="32">
        <v>1000</v>
      </c>
      <c r="I196" s="30" t="s">
        <v>182</v>
      </c>
      <c r="J196" s="42">
        <v>0.1</v>
      </c>
      <c r="K196" s="32">
        <v>100</v>
      </c>
      <c r="L196" s="31" t="s">
        <v>298</v>
      </c>
      <c r="M196" s="31"/>
    </row>
    <row r="197" s="4" customFormat="1" ht="25" customHeight="1" spans="1:13">
      <c r="A197" s="14">
        <v>193</v>
      </c>
      <c r="B197" s="29">
        <v>45870</v>
      </c>
      <c r="C197" s="30" t="s">
        <v>291</v>
      </c>
      <c r="D197" s="31" t="s">
        <v>468</v>
      </c>
      <c r="E197" s="31" t="s">
        <v>481</v>
      </c>
      <c r="F197" s="31"/>
      <c r="G197" s="31" t="s">
        <v>49</v>
      </c>
      <c r="H197" s="32">
        <v>1000</v>
      </c>
      <c r="I197" s="30" t="s">
        <v>182</v>
      </c>
      <c r="J197" s="33">
        <v>0.05</v>
      </c>
      <c r="K197" s="32">
        <v>50</v>
      </c>
      <c r="L197" s="31" t="s">
        <v>298</v>
      </c>
      <c r="M197" s="31"/>
    </row>
    <row r="198" s="4" customFormat="1" ht="25" customHeight="1" spans="1:13">
      <c r="A198" s="14">
        <v>194</v>
      </c>
      <c r="B198" s="29">
        <v>45870</v>
      </c>
      <c r="C198" s="30" t="s">
        <v>291</v>
      </c>
      <c r="D198" s="31" t="s">
        <v>468</v>
      </c>
      <c r="E198" s="31" t="s">
        <v>469</v>
      </c>
      <c r="F198" s="31"/>
      <c r="G198" s="31" t="s">
        <v>49</v>
      </c>
      <c r="H198" s="32">
        <v>1000</v>
      </c>
      <c r="I198" s="30" t="s">
        <v>182</v>
      </c>
      <c r="J198" s="33">
        <v>0.07</v>
      </c>
      <c r="K198" s="32">
        <v>70</v>
      </c>
      <c r="L198" s="31" t="s">
        <v>298</v>
      </c>
      <c r="M198" s="31"/>
    </row>
    <row r="199" s="4" customFormat="1" ht="25" customHeight="1" spans="1:13">
      <c r="A199" s="14">
        <v>195</v>
      </c>
      <c r="B199" s="29">
        <v>45870</v>
      </c>
      <c r="C199" s="30" t="s">
        <v>291</v>
      </c>
      <c r="D199" s="31" t="s">
        <v>183</v>
      </c>
      <c r="E199" s="31" t="s">
        <v>481</v>
      </c>
      <c r="F199" s="31"/>
      <c r="G199" s="31" t="s">
        <v>49</v>
      </c>
      <c r="H199" s="32">
        <v>1000</v>
      </c>
      <c r="I199" s="30" t="s">
        <v>182</v>
      </c>
      <c r="J199" s="33">
        <v>0.05</v>
      </c>
      <c r="K199" s="32">
        <v>50</v>
      </c>
      <c r="L199" s="31" t="s">
        <v>298</v>
      </c>
      <c r="M199" s="31"/>
    </row>
    <row r="200" s="4" customFormat="1" ht="25" customHeight="1" spans="1:13">
      <c r="A200" s="14">
        <v>196</v>
      </c>
      <c r="B200" s="29">
        <v>45870</v>
      </c>
      <c r="C200" s="30" t="s">
        <v>291</v>
      </c>
      <c r="D200" s="31" t="s">
        <v>183</v>
      </c>
      <c r="E200" s="31" t="s">
        <v>469</v>
      </c>
      <c r="F200" s="31"/>
      <c r="G200" s="31" t="s">
        <v>49</v>
      </c>
      <c r="H200" s="32">
        <v>1000</v>
      </c>
      <c r="I200" s="30" t="s">
        <v>182</v>
      </c>
      <c r="J200" s="33">
        <v>0.07</v>
      </c>
      <c r="K200" s="32">
        <v>70</v>
      </c>
      <c r="L200" s="31" t="s">
        <v>298</v>
      </c>
      <c r="M200" s="31"/>
    </row>
    <row r="201" s="4" customFormat="1" ht="25" customHeight="1" spans="1:13">
      <c r="A201" s="14">
        <v>197</v>
      </c>
      <c r="B201" s="29">
        <v>45870</v>
      </c>
      <c r="C201" s="30" t="s">
        <v>291</v>
      </c>
      <c r="D201" s="31" t="s">
        <v>185</v>
      </c>
      <c r="E201" s="31" t="s">
        <v>482</v>
      </c>
      <c r="F201" s="31"/>
      <c r="G201" s="31" t="s">
        <v>49</v>
      </c>
      <c r="H201" s="32">
        <v>500</v>
      </c>
      <c r="I201" s="30" t="s">
        <v>182</v>
      </c>
      <c r="J201" s="32">
        <v>1</v>
      </c>
      <c r="K201" s="32">
        <v>500</v>
      </c>
      <c r="L201" s="31" t="s">
        <v>298</v>
      </c>
      <c r="M201" s="31"/>
    </row>
    <row r="202" s="4" customFormat="1" ht="25" customHeight="1" spans="1:13">
      <c r="A202" s="14">
        <v>198</v>
      </c>
      <c r="B202" s="29">
        <v>45870</v>
      </c>
      <c r="C202" s="30" t="s">
        <v>291</v>
      </c>
      <c r="D202" s="31" t="s">
        <v>185</v>
      </c>
      <c r="E202" s="31" t="s">
        <v>461</v>
      </c>
      <c r="F202" s="31"/>
      <c r="G202" s="31" t="s">
        <v>49</v>
      </c>
      <c r="H202" s="32">
        <v>500</v>
      </c>
      <c r="I202" s="30" t="s">
        <v>182</v>
      </c>
      <c r="J202" s="42">
        <v>0.5</v>
      </c>
      <c r="K202" s="32">
        <v>250</v>
      </c>
      <c r="L202" s="31" t="s">
        <v>298</v>
      </c>
      <c r="M202" s="31"/>
    </row>
    <row r="203" s="4" customFormat="1" ht="25" customHeight="1" spans="1:13">
      <c r="A203" s="14">
        <v>199</v>
      </c>
      <c r="B203" s="29">
        <v>45870</v>
      </c>
      <c r="C203" s="30" t="s">
        <v>291</v>
      </c>
      <c r="D203" s="31" t="s">
        <v>462</v>
      </c>
      <c r="E203" s="31" t="s">
        <v>483</v>
      </c>
      <c r="F203" s="31"/>
      <c r="G203" s="31" t="s">
        <v>49</v>
      </c>
      <c r="H203" s="32">
        <v>200</v>
      </c>
      <c r="I203" s="30" t="s">
        <v>182</v>
      </c>
      <c r="J203" s="33">
        <v>0.15</v>
      </c>
      <c r="K203" s="32">
        <v>30</v>
      </c>
      <c r="L203" s="31" t="s">
        <v>311</v>
      </c>
      <c r="M203" s="31"/>
    </row>
    <row r="204" s="4" customFormat="1" ht="25" customHeight="1" spans="1:13">
      <c r="A204" s="14">
        <v>200</v>
      </c>
      <c r="B204" s="29">
        <v>45870</v>
      </c>
      <c r="C204" s="30" t="s">
        <v>291</v>
      </c>
      <c r="D204" s="31" t="s">
        <v>185</v>
      </c>
      <c r="E204" s="31" t="s">
        <v>484</v>
      </c>
      <c r="F204" s="31"/>
      <c r="G204" s="31" t="s">
        <v>465</v>
      </c>
      <c r="H204" s="32">
        <v>200</v>
      </c>
      <c r="I204" s="30" t="s">
        <v>182</v>
      </c>
      <c r="J204" s="33">
        <v>0.15</v>
      </c>
      <c r="K204" s="32">
        <v>30</v>
      </c>
      <c r="L204" s="31" t="s">
        <v>311</v>
      </c>
      <c r="M204" s="31" t="s">
        <v>187</v>
      </c>
    </row>
    <row r="205" s="4" customFormat="1" ht="25" customHeight="1" spans="1:13">
      <c r="A205" s="14">
        <v>201</v>
      </c>
      <c r="B205" s="29">
        <v>45870</v>
      </c>
      <c r="C205" s="30" t="s">
        <v>291</v>
      </c>
      <c r="D205" s="31" t="s">
        <v>185</v>
      </c>
      <c r="E205" s="31" t="s">
        <v>485</v>
      </c>
      <c r="F205" s="31"/>
      <c r="G205" s="31" t="s">
        <v>49</v>
      </c>
      <c r="H205" s="32">
        <v>200</v>
      </c>
      <c r="I205" s="30" t="s">
        <v>182</v>
      </c>
      <c r="J205" s="42">
        <v>0.5</v>
      </c>
      <c r="K205" s="32">
        <v>100</v>
      </c>
      <c r="L205" s="31" t="s">
        <v>311</v>
      </c>
      <c r="M205" s="31" t="s">
        <v>187</v>
      </c>
    </row>
    <row r="206" s="4" customFormat="1" ht="25" customHeight="1" spans="1:13">
      <c r="A206" s="14">
        <v>202</v>
      </c>
      <c r="B206" s="29">
        <v>45870</v>
      </c>
      <c r="C206" s="30" t="s">
        <v>291</v>
      </c>
      <c r="D206" s="31" t="s">
        <v>185</v>
      </c>
      <c r="E206" s="31" t="s">
        <v>486</v>
      </c>
      <c r="F206" s="31"/>
      <c r="G206" s="31" t="s">
        <v>465</v>
      </c>
      <c r="H206" s="32">
        <v>300</v>
      </c>
      <c r="I206" s="30" t="s">
        <v>182</v>
      </c>
      <c r="J206" s="42">
        <v>0.6</v>
      </c>
      <c r="K206" s="32">
        <v>180</v>
      </c>
      <c r="L206" s="31" t="s">
        <v>311</v>
      </c>
      <c r="M206" s="31" t="s">
        <v>187</v>
      </c>
    </row>
    <row r="207" s="4" customFormat="1" ht="25" customHeight="1" spans="1:13">
      <c r="A207" s="14">
        <v>203</v>
      </c>
      <c r="B207" s="29">
        <v>45870</v>
      </c>
      <c r="C207" s="30" t="s">
        <v>291</v>
      </c>
      <c r="D207" s="31" t="s">
        <v>185</v>
      </c>
      <c r="E207" s="31" t="s">
        <v>487</v>
      </c>
      <c r="F207" s="31"/>
      <c r="G207" s="31" t="s">
        <v>49</v>
      </c>
      <c r="H207" s="32">
        <v>300</v>
      </c>
      <c r="I207" s="30" t="s">
        <v>182</v>
      </c>
      <c r="J207" s="42">
        <v>0.7</v>
      </c>
      <c r="K207" s="32">
        <v>210</v>
      </c>
      <c r="L207" s="31" t="s">
        <v>311</v>
      </c>
      <c r="M207" s="31" t="s">
        <v>187</v>
      </c>
    </row>
    <row r="208" s="4" customFormat="1" ht="25" customHeight="1" spans="1:13">
      <c r="A208" s="14">
        <v>204</v>
      </c>
      <c r="B208" s="29">
        <v>45870</v>
      </c>
      <c r="C208" s="30" t="s">
        <v>291</v>
      </c>
      <c r="D208" s="31" t="s">
        <v>488</v>
      </c>
      <c r="E208" s="31" t="s">
        <v>489</v>
      </c>
      <c r="F208" s="31"/>
      <c r="G208" s="31" t="s">
        <v>49</v>
      </c>
      <c r="H208" s="32">
        <v>300</v>
      </c>
      <c r="I208" s="30" t="s">
        <v>182</v>
      </c>
      <c r="J208" s="42">
        <v>0.2</v>
      </c>
      <c r="K208" s="32">
        <v>60</v>
      </c>
      <c r="L208" s="31" t="s">
        <v>311</v>
      </c>
      <c r="M208" s="31"/>
    </row>
    <row r="209" s="4" customFormat="1" ht="25" customHeight="1" spans="1:13">
      <c r="A209" s="14">
        <v>205</v>
      </c>
      <c r="B209" s="29">
        <v>45870</v>
      </c>
      <c r="C209" s="30" t="s">
        <v>291</v>
      </c>
      <c r="D209" s="31" t="s">
        <v>488</v>
      </c>
      <c r="E209" s="31" t="s">
        <v>490</v>
      </c>
      <c r="F209" s="31"/>
      <c r="G209" s="31" t="s">
        <v>49</v>
      </c>
      <c r="H209" s="32">
        <v>300</v>
      </c>
      <c r="I209" s="30" t="s">
        <v>182</v>
      </c>
      <c r="J209" s="42">
        <v>0.2</v>
      </c>
      <c r="K209" s="32">
        <v>60</v>
      </c>
      <c r="L209" s="31" t="s">
        <v>311</v>
      </c>
      <c r="M209" s="31"/>
    </row>
    <row r="210" s="4" customFormat="1" ht="25" customHeight="1" spans="1:13">
      <c r="A210" s="14">
        <v>206</v>
      </c>
      <c r="B210" s="29">
        <v>45870</v>
      </c>
      <c r="C210" s="30" t="s">
        <v>291</v>
      </c>
      <c r="D210" s="31" t="s">
        <v>488</v>
      </c>
      <c r="E210" s="31" t="s">
        <v>491</v>
      </c>
      <c r="F210" s="31"/>
      <c r="G210" s="31" t="s">
        <v>49</v>
      </c>
      <c r="H210" s="32">
        <v>300</v>
      </c>
      <c r="I210" s="30" t="s">
        <v>182</v>
      </c>
      <c r="J210" s="33">
        <v>0.25</v>
      </c>
      <c r="K210" s="32">
        <v>75</v>
      </c>
      <c r="L210" s="31" t="s">
        <v>311</v>
      </c>
      <c r="M210" s="31"/>
    </row>
    <row r="211" s="4" customFormat="1" ht="25" customHeight="1" spans="1:13">
      <c r="A211" s="14">
        <v>207</v>
      </c>
      <c r="B211" s="29">
        <v>45870</v>
      </c>
      <c r="C211" s="30" t="s">
        <v>291</v>
      </c>
      <c r="D211" s="31" t="s">
        <v>488</v>
      </c>
      <c r="E211" s="31" t="s">
        <v>492</v>
      </c>
      <c r="F211" s="31"/>
      <c r="G211" s="31" t="s">
        <v>49</v>
      </c>
      <c r="H211" s="32">
        <v>300</v>
      </c>
      <c r="I211" s="30" t="s">
        <v>182</v>
      </c>
      <c r="J211" s="42">
        <v>0.3</v>
      </c>
      <c r="K211" s="32">
        <v>90</v>
      </c>
      <c r="L211" s="31" t="s">
        <v>311</v>
      </c>
      <c r="M211" s="31"/>
    </row>
    <row r="212" s="4" customFormat="1" ht="25" customHeight="1" spans="1:13">
      <c r="A212" s="14">
        <v>208</v>
      </c>
      <c r="B212" s="29">
        <v>45870</v>
      </c>
      <c r="C212" s="30" t="s">
        <v>291</v>
      </c>
      <c r="D212" s="31" t="s">
        <v>468</v>
      </c>
      <c r="E212" s="31" t="s">
        <v>189</v>
      </c>
      <c r="F212" s="31"/>
      <c r="G212" s="31" t="s">
        <v>49</v>
      </c>
      <c r="H212" s="32">
        <v>200</v>
      </c>
      <c r="I212" s="30" t="s">
        <v>182</v>
      </c>
      <c r="J212" s="33">
        <v>0.25</v>
      </c>
      <c r="K212" s="32">
        <v>50</v>
      </c>
      <c r="L212" s="31" t="s">
        <v>311</v>
      </c>
      <c r="M212" s="31"/>
    </row>
    <row r="213" s="4" customFormat="1" ht="25" customHeight="1" spans="1:13">
      <c r="A213" s="14">
        <v>209</v>
      </c>
      <c r="B213" s="29">
        <v>45870</v>
      </c>
      <c r="C213" s="30" t="s">
        <v>291</v>
      </c>
      <c r="D213" s="31" t="s">
        <v>183</v>
      </c>
      <c r="E213" s="31" t="s">
        <v>189</v>
      </c>
      <c r="F213" s="31"/>
      <c r="G213" s="31" t="s">
        <v>49</v>
      </c>
      <c r="H213" s="32">
        <v>200</v>
      </c>
      <c r="I213" s="30" t="s">
        <v>182</v>
      </c>
      <c r="J213" s="42">
        <v>0.3</v>
      </c>
      <c r="K213" s="32">
        <v>60</v>
      </c>
      <c r="L213" s="31" t="s">
        <v>311</v>
      </c>
      <c r="M213" s="31"/>
    </row>
    <row r="214" s="4" customFormat="1" ht="25" customHeight="1" spans="1:13">
      <c r="A214" s="14">
        <v>210</v>
      </c>
      <c r="B214" s="29">
        <v>45870</v>
      </c>
      <c r="C214" s="30" t="s">
        <v>291</v>
      </c>
      <c r="D214" s="31" t="s">
        <v>457</v>
      </c>
      <c r="E214" s="31" t="s">
        <v>458</v>
      </c>
      <c r="F214" s="31"/>
      <c r="G214" s="31" t="s">
        <v>62</v>
      </c>
      <c r="H214" s="32">
        <v>500</v>
      </c>
      <c r="I214" s="30" t="s">
        <v>182</v>
      </c>
      <c r="J214" s="42">
        <v>0.7</v>
      </c>
      <c r="K214" s="32">
        <v>350</v>
      </c>
      <c r="L214" s="31" t="s">
        <v>298</v>
      </c>
      <c r="M214" s="31" t="s">
        <v>493</v>
      </c>
    </row>
    <row r="215" s="4" customFormat="1" ht="25" customHeight="1" spans="1:13">
      <c r="A215" s="14">
        <v>211</v>
      </c>
      <c r="B215" s="29">
        <v>45870</v>
      </c>
      <c r="C215" s="30" t="s">
        <v>291</v>
      </c>
      <c r="D215" s="31" t="s">
        <v>494</v>
      </c>
      <c r="E215" s="31" t="s">
        <v>495</v>
      </c>
      <c r="F215" s="31"/>
      <c r="G215" s="31" t="s">
        <v>39</v>
      </c>
      <c r="H215" s="32">
        <v>2</v>
      </c>
      <c r="I215" s="30" t="s">
        <v>182</v>
      </c>
      <c r="J215" s="32">
        <v>13</v>
      </c>
      <c r="K215" s="32">
        <v>26</v>
      </c>
      <c r="L215" s="31" t="s">
        <v>298</v>
      </c>
      <c r="M215" s="31"/>
    </row>
    <row r="216" s="4" customFormat="1" ht="25" customHeight="1" spans="1:13">
      <c r="A216" s="14">
        <v>212</v>
      </c>
      <c r="B216" s="29">
        <v>45870</v>
      </c>
      <c r="C216" s="30" t="s">
        <v>291</v>
      </c>
      <c r="D216" s="31" t="s">
        <v>496</v>
      </c>
      <c r="E216" s="31" t="s">
        <v>44</v>
      </c>
      <c r="F216" s="31"/>
      <c r="G216" s="31" t="s">
        <v>49</v>
      </c>
      <c r="H216" s="32">
        <v>100</v>
      </c>
      <c r="I216" s="30" t="s">
        <v>182</v>
      </c>
      <c r="J216" s="42">
        <v>0.7</v>
      </c>
      <c r="K216" s="32">
        <v>70</v>
      </c>
      <c r="L216" s="31" t="s">
        <v>452</v>
      </c>
      <c r="M216" s="31" t="s">
        <v>497</v>
      </c>
    </row>
    <row r="217" s="4" customFormat="1" ht="25" customHeight="1" spans="1:13">
      <c r="A217" s="14">
        <v>213</v>
      </c>
      <c r="B217" s="29">
        <v>45870</v>
      </c>
      <c r="C217" s="30" t="s">
        <v>291</v>
      </c>
      <c r="D217" s="31" t="s">
        <v>459</v>
      </c>
      <c r="E217" s="31" t="s">
        <v>498</v>
      </c>
      <c r="F217" s="31"/>
      <c r="G217" s="31" t="s">
        <v>39</v>
      </c>
      <c r="H217" s="32">
        <v>30</v>
      </c>
      <c r="I217" s="30" t="s">
        <v>182</v>
      </c>
      <c r="J217" s="32">
        <v>6</v>
      </c>
      <c r="K217" s="32">
        <v>180</v>
      </c>
      <c r="L217" s="31" t="s">
        <v>116</v>
      </c>
      <c r="M217" s="31"/>
    </row>
    <row r="218" s="4" customFormat="1" ht="25" customHeight="1" spans="1:13">
      <c r="A218" s="14">
        <v>214</v>
      </c>
      <c r="B218" s="29">
        <v>45870</v>
      </c>
      <c r="C218" s="30" t="s">
        <v>291</v>
      </c>
      <c r="D218" s="31" t="s">
        <v>499</v>
      </c>
      <c r="E218" s="31" t="s">
        <v>133</v>
      </c>
      <c r="F218" s="31"/>
      <c r="G218" s="31" t="s">
        <v>49</v>
      </c>
      <c r="H218" s="32">
        <v>50</v>
      </c>
      <c r="I218" s="30" t="s">
        <v>182</v>
      </c>
      <c r="J218" s="32">
        <v>6</v>
      </c>
      <c r="K218" s="32">
        <v>300</v>
      </c>
      <c r="L218" s="31" t="s">
        <v>116</v>
      </c>
      <c r="M218" s="31"/>
    </row>
    <row r="219" s="4" customFormat="1" ht="25" customHeight="1" spans="1:13">
      <c r="A219" s="14">
        <v>215</v>
      </c>
      <c r="B219" s="29">
        <v>45870</v>
      </c>
      <c r="C219" s="30" t="s">
        <v>291</v>
      </c>
      <c r="D219" s="31" t="s">
        <v>500</v>
      </c>
      <c r="E219" s="31"/>
      <c r="F219" s="31"/>
      <c r="G219" s="31" t="s">
        <v>49</v>
      </c>
      <c r="H219" s="32">
        <v>500</v>
      </c>
      <c r="I219" s="30" t="s">
        <v>182</v>
      </c>
      <c r="J219" s="32">
        <v>1</v>
      </c>
      <c r="K219" s="32">
        <v>500</v>
      </c>
      <c r="L219" s="31" t="s">
        <v>296</v>
      </c>
      <c r="M219" s="31" t="s">
        <v>501</v>
      </c>
    </row>
    <row r="220" s="4" customFormat="1" ht="25" customHeight="1" spans="1:13">
      <c r="A220" s="14">
        <v>216</v>
      </c>
      <c r="B220" s="29">
        <v>45870</v>
      </c>
      <c r="C220" s="30" t="s">
        <v>291</v>
      </c>
      <c r="D220" s="31" t="s">
        <v>502</v>
      </c>
      <c r="E220" s="31" t="s">
        <v>503</v>
      </c>
      <c r="F220" s="31"/>
      <c r="G220" s="31" t="s">
        <v>49</v>
      </c>
      <c r="H220" s="32">
        <v>10</v>
      </c>
      <c r="I220" s="30" t="s">
        <v>182</v>
      </c>
      <c r="J220" s="32">
        <v>10</v>
      </c>
      <c r="K220" s="32">
        <v>100</v>
      </c>
      <c r="L220" s="31" t="s">
        <v>363</v>
      </c>
      <c r="M220" s="31" t="s">
        <v>364</v>
      </c>
    </row>
    <row r="221" s="4" customFormat="1" ht="25" customHeight="1" spans="1:13">
      <c r="A221" s="14">
        <v>217</v>
      </c>
      <c r="B221" s="29">
        <v>45870</v>
      </c>
      <c r="C221" s="30" t="s">
        <v>291</v>
      </c>
      <c r="D221" s="31" t="s">
        <v>502</v>
      </c>
      <c r="E221" s="31" t="s">
        <v>504</v>
      </c>
      <c r="F221" s="31"/>
      <c r="G221" s="31" t="s">
        <v>49</v>
      </c>
      <c r="H221" s="32">
        <v>50</v>
      </c>
      <c r="I221" s="30" t="s">
        <v>182</v>
      </c>
      <c r="J221" s="32">
        <v>9</v>
      </c>
      <c r="K221" s="32">
        <v>450</v>
      </c>
      <c r="L221" s="31" t="s">
        <v>363</v>
      </c>
      <c r="M221" s="31" t="s">
        <v>364</v>
      </c>
    </row>
    <row r="222" s="4" customFormat="1" ht="25" customHeight="1" spans="1:13">
      <c r="A222" s="14">
        <v>218</v>
      </c>
      <c r="B222" s="29">
        <v>45870</v>
      </c>
      <c r="C222" s="30" t="s">
        <v>291</v>
      </c>
      <c r="D222" s="31" t="s">
        <v>505</v>
      </c>
      <c r="E222" s="31" t="s">
        <v>506</v>
      </c>
      <c r="F222" s="31"/>
      <c r="G222" s="31" t="s">
        <v>49</v>
      </c>
      <c r="H222" s="32">
        <v>20</v>
      </c>
      <c r="I222" s="30" t="s">
        <v>182</v>
      </c>
      <c r="J222" s="32">
        <v>913</v>
      </c>
      <c r="K222" s="32">
        <v>18260</v>
      </c>
      <c r="L222" s="31" t="s">
        <v>311</v>
      </c>
      <c r="M222" s="31" t="s">
        <v>507</v>
      </c>
    </row>
    <row r="223" s="4" customFormat="1" ht="25" customHeight="1" spans="1:13">
      <c r="A223" s="14">
        <v>219</v>
      </c>
      <c r="B223" s="29">
        <v>45870</v>
      </c>
      <c r="C223" s="30" t="s">
        <v>291</v>
      </c>
      <c r="D223" s="31" t="s">
        <v>508</v>
      </c>
      <c r="E223" s="31" t="s">
        <v>509</v>
      </c>
      <c r="F223" s="31"/>
      <c r="G223" s="31" t="s">
        <v>49</v>
      </c>
      <c r="H223" s="32">
        <v>6</v>
      </c>
      <c r="I223" s="30" t="s">
        <v>182</v>
      </c>
      <c r="J223" s="32">
        <v>119</v>
      </c>
      <c r="K223" s="32">
        <v>714</v>
      </c>
      <c r="L223" s="31" t="s">
        <v>510</v>
      </c>
      <c r="M223" s="31"/>
    </row>
    <row r="224" s="4" customFormat="1" ht="25" customHeight="1" spans="1:13">
      <c r="A224" s="14">
        <v>220</v>
      </c>
      <c r="B224" s="29">
        <v>45870</v>
      </c>
      <c r="C224" s="30" t="s">
        <v>291</v>
      </c>
      <c r="D224" s="31" t="s">
        <v>511</v>
      </c>
      <c r="E224" s="31" t="s">
        <v>512</v>
      </c>
      <c r="F224" s="31"/>
      <c r="G224" s="31" t="s">
        <v>49</v>
      </c>
      <c r="H224" s="32">
        <v>6</v>
      </c>
      <c r="I224" s="30" t="s">
        <v>182</v>
      </c>
      <c r="J224" s="32">
        <v>94</v>
      </c>
      <c r="K224" s="32">
        <v>564</v>
      </c>
      <c r="L224" s="31" t="s">
        <v>363</v>
      </c>
      <c r="M224" s="31" t="s">
        <v>513</v>
      </c>
    </row>
    <row r="225" s="4" customFormat="1" ht="25" customHeight="1" spans="1:13">
      <c r="A225" s="14">
        <v>221</v>
      </c>
      <c r="B225" s="29">
        <v>45870</v>
      </c>
      <c r="C225" s="30" t="s">
        <v>291</v>
      </c>
      <c r="D225" s="31" t="s">
        <v>514</v>
      </c>
      <c r="E225" s="31" t="s">
        <v>515</v>
      </c>
      <c r="F225" s="31"/>
      <c r="G225" s="31" t="s">
        <v>49</v>
      </c>
      <c r="H225" s="32">
        <v>50</v>
      </c>
      <c r="I225" s="30" t="s">
        <v>182</v>
      </c>
      <c r="J225" s="32">
        <v>17</v>
      </c>
      <c r="K225" s="32">
        <v>850</v>
      </c>
      <c r="L225" s="31" t="s">
        <v>103</v>
      </c>
      <c r="M225" s="31"/>
    </row>
    <row r="226" s="4" customFormat="1" ht="25" customHeight="1" spans="1:13">
      <c r="A226" s="14">
        <v>222</v>
      </c>
      <c r="B226" s="29">
        <v>45870</v>
      </c>
      <c r="C226" s="30" t="s">
        <v>291</v>
      </c>
      <c r="D226" s="31" t="s">
        <v>516</v>
      </c>
      <c r="E226" s="31" t="s">
        <v>517</v>
      </c>
      <c r="F226" s="31" t="s">
        <v>54</v>
      </c>
      <c r="G226" s="31" t="s">
        <v>239</v>
      </c>
      <c r="H226" s="32">
        <v>15</v>
      </c>
      <c r="I226" s="30" t="s">
        <v>182</v>
      </c>
      <c r="J226" s="32">
        <v>123</v>
      </c>
      <c r="K226" s="32">
        <v>1845</v>
      </c>
      <c r="L226" s="31" t="s">
        <v>311</v>
      </c>
      <c r="M226" s="31" t="s">
        <v>518</v>
      </c>
    </row>
    <row r="227" s="4" customFormat="1" ht="25" customHeight="1" spans="1:13">
      <c r="A227" s="14">
        <v>223</v>
      </c>
      <c r="B227" s="29">
        <v>45870</v>
      </c>
      <c r="C227" s="30" t="s">
        <v>291</v>
      </c>
      <c r="D227" s="31" t="s">
        <v>519</v>
      </c>
      <c r="E227" s="31"/>
      <c r="F227" s="31"/>
      <c r="G227" s="31" t="s">
        <v>419</v>
      </c>
      <c r="H227" s="32">
        <v>10</v>
      </c>
      <c r="I227" s="30" t="s">
        <v>520</v>
      </c>
      <c r="J227" s="42">
        <v>9.5</v>
      </c>
      <c r="K227" s="32">
        <v>95</v>
      </c>
      <c r="L227" s="31" t="s">
        <v>521</v>
      </c>
      <c r="M227" s="31" t="s">
        <v>522</v>
      </c>
    </row>
    <row r="228" s="4" customFormat="1" ht="25" customHeight="1" spans="1:13">
      <c r="A228" s="14">
        <v>224</v>
      </c>
      <c r="B228" s="29">
        <v>45870</v>
      </c>
      <c r="C228" s="30" t="s">
        <v>291</v>
      </c>
      <c r="D228" s="31" t="s">
        <v>523</v>
      </c>
      <c r="E228" s="31"/>
      <c r="F228" s="31"/>
      <c r="G228" s="31" t="s">
        <v>419</v>
      </c>
      <c r="H228" s="32">
        <v>10</v>
      </c>
      <c r="I228" s="30" t="s">
        <v>520</v>
      </c>
      <c r="J228" s="42">
        <v>6.8</v>
      </c>
      <c r="K228" s="32">
        <v>68</v>
      </c>
      <c r="L228" s="31" t="s">
        <v>521</v>
      </c>
      <c r="M228" s="31" t="s">
        <v>524</v>
      </c>
    </row>
    <row r="229" s="4" customFormat="1" ht="25" customHeight="1" spans="1:13">
      <c r="A229" s="14">
        <v>225</v>
      </c>
      <c r="B229" s="29">
        <v>45870</v>
      </c>
      <c r="C229" s="30" t="s">
        <v>291</v>
      </c>
      <c r="D229" s="31" t="s">
        <v>525</v>
      </c>
      <c r="E229" s="31"/>
      <c r="F229" s="31"/>
      <c r="G229" s="31" t="s">
        <v>419</v>
      </c>
      <c r="H229" s="32">
        <v>10</v>
      </c>
      <c r="I229" s="30" t="s">
        <v>520</v>
      </c>
      <c r="J229" s="32">
        <v>48</v>
      </c>
      <c r="K229" s="32">
        <v>480</v>
      </c>
      <c r="L229" s="31" t="s">
        <v>521</v>
      </c>
      <c r="M229" s="31" t="s">
        <v>526</v>
      </c>
    </row>
    <row r="230" s="4" customFormat="1" ht="25" customHeight="1" spans="1:13">
      <c r="A230" s="14">
        <v>226</v>
      </c>
      <c r="B230" s="29">
        <v>45870</v>
      </c>
      <c r="C230" s="30" t="s">
        <v>291</v>
      </c>
      <c r="D230" s="31" t="s">
        <v>527</v>
      </c>
      <c r="E230" s="31"/>
      <c r="F230" s="31"/>
      <c r="G230" s="31" t="s">
        <v>419</v>
      </c>
      <c r="H230" s="32">
        <v>10</v>
      </c>
      <c r="I230" s="30" t="s">
        <v>520</v>
      </c>
      <c r="J230" s="32">
        <v>27</v>
      </c>
      <c r="K230" s="32">
        <v>270</v>
      </c>
      <c r="L230" s="31" t="s">
        <v>521</v>
      </c>
      <c r="M230" s="31" t="s">
        <v>528</v>
      </c>
    </row>
    <row r="231" s="4" customFormat="1" ht="25" customHeight="1" spans="1:13">
      <c r="A231" s="14">
        <v>227</v>
      </c>
      <c r="B231" s="29">
        <v>45870</v>
      </c>
      <c r="C231" s="30" t="s">
        <v>291</v>
      </c>
      <c r="D231" s="31" t="s">
        <v>529</v>
      </c>
      <c r="E231" s="31"/>
      <c r="F231" s="31"/>
      <c r="G231" s="31" t="s">
        <v>166</v>
      </c>
      <c r="H231" s="32">
        <v>10</v>
      </c>
      <c r="I231" s="30" t="s">
        <v>520</v>
      </c>
      <c r="J231" s="32">
        <v>12</v>
      </c>
      <c r="K231" s="32">
        <v>120</v>
      </c>
      <c r="L231" s="31" t="s">
        <v>521</v>
      </c>
      <c r="M231" s="31" t="s">
        <v>530</v>
      </c>
    </row>
    <row r="232" s="4" customFormat="1" ht="25" customHeight="1" spans="1:13">
      <c r="A232" s="14">
        <v>228</v>
      </c>
      <c r="B232" s="29">
        <v>45870</v>
      </c>
      <c r="C232" s="30" t="s">
        <v>291</v>
      </c>
      <c r="D232" s="31" t="s">
        <v>531</v>
      </c>
      <c r="E232" s="31" t="s">
        <v>532</v>
      </c>
      <c r="F232" s="31"/>
      <c r="G232" s="31" t="s">
        <v>49</v>
      </c>
      <c r="H232" s="32">
        <v>4</v>
      </c>
      <c r="I232" s="30" t="s">
        <v>520</v>
      </c>
      <c r="J232" s="32">
        <v>585</v>
      </c>
      <c r="K232" s="32">
        <v>2340</v>
      </c>
      <c r="L232" s="31" t="s">
        <v>521</v>
      </c>
      <c r="M232" s="31" t="s">
        <v>533</v>
      </c>
    </row>
    <row r="233" s="4" customFormat="1" ht="25" customHeight="1" spans="1:13">
      <c r="A233" s="14">
        <v>229</v>
      </c>
      <c r="B233" s="29">
        <v>45870</v>
      </c>
      <c r="C233" s="30" t="s">
        <v>291</v>
      </c>
      <c r="D233" s="31" t="s">
        <v>534</v>
      </c>
      <c r="E233" s="31"/>
      <c r="F233" s="31"/>
      <c r="G233" s="31" t="s">
        <v>535</v>
      </c>
      <c r="H233" s="32">
        <v>2</v>
      </c>
      <c r="I233" s="30" t="s">
        <v>520</v>
      </c>
      <c r="J233" s="32">
        <v>170</v>
      </c>
      <c r="K233" s="32">
        <v>340</v>
      </c>
      <c r="L233" s="31" t="s">
        <v>521</v>
      </c>
      <c r="M233" s="31" t="s">
        <v>536</v>
      </c>
    </row>
    <row r="234" s="3" customFormat="1" ht="27" spans="1:13">
      <c r="A234" s="14">
        <v>230</v>
      </c>
      <c r="B234" s="43">
        <v>45870</v>
      </c>
      <c r="C234" s="44" t="s">
        <v>291</v>
      </c>
      <c r="D234" s="27" t="s">
        <v>537</v>
      </c>
      <c r="E234" s="27" t="s">
        <v>538</v>
      </c>
      <c r="F234" s="27"/>
      <c r="G234" s="27" t="s">
        <v>239</v>
      </c>
      <c r="H234" s="27">
        <v>10</v>
      </c>
      <c r="I234" s="65" t="s">
        <v>227</v>
      </c>
      <c r="J234" s="30">
        <v>37.5</v>
      </c>
      <c r="K234" s="27">
        <f t="shared" ref="K234:K292" si="3">J234*H234</f>
        <v>375</v>
      </c>
      <c r="L234" s="27" t="s">
        <v>314</v>
      </c>
      <c r="M234" s="27" t="s">
        <v>539</v>
      </c>
    </row>
    <row r="235" s="3" customFormat="1" ht="27" spans="1:13">
      <c r="A235" s="14">
        <v>231</v>
      </c>
      <c r="B235" s="43">
        <v>45870</v>
      </c>
      <c r="C235" s="44" t="s">
        <v>291</v>
      </c>
      <c r="D235" s="27" t="s">
        <v>537</v>
      </c>
      <c r="E235" s="27" t="s">
        <v>540</v>
      </c>
      <c r="F235" s="27"/>
      <c r="G235" s="27" t="s">
        <v>239</v>
      </c>
      <c r="H235" s="27">
        <v>10</v>
      </c>
      <c r="I235" s="65" t="s">
        <v>227</v>
      </c>
      <c r="J235" s="30">
        <v>85</v>
      </c>
      <c r="K235" s="27">
        <f t="shared" si="3"/>
        <v>850</v>
      </c>
      <c r="L235" s="27" t="s">
        <v>314</v>
      </c>
      <c r="M235" s="27" t="s">
        <v>541</v>
      </c>
    </row>
    <row r="236" s="3" customFormat="1" ht="27" spans="1:13">
      <c r="A236" s="14">
        <v>232</v>
      </c>
      <c r="B236" s="43">
        <v>45870</v>
      </c>
      <c r="C236" s="44" t="s">
        <v>291</v>
      </c>
      <c r="D236" s="27" t="s">
        <v>537</v>
      </c>
      <c r="E236" s="27" t="s">
        <v>542</v>
      </c>
      <c r="F236" s="27"/>
      <c r="G236" s="27" t="s">
        <v>239</v>
      </c>
      <c r="H236" s="27">
        <v>10</v>
      </c>
      <c r="I236" s="65" t="s">
        <v>227</v>
      </c>
      <c r="J236" s="30">
        <v>68</v>
      </c>
      <c r="K236" s="27">
        <f t="shared" si="3"/>
        <v>680</v>
      </c>
      <c r="L236" s="27" t="s">
        <v>314</v>
      </c>
      <c r="M236" s="27" t="s">
        <v>543</v>
      </c>
    </row>
    <row r="237" s="3" customFormat="1" ht="27" spans="1:13">
      <c r="A237" s="14">
        <v>233</v>
      </c>
      <c r="B237" s="43">
        <v>45870</v>
      </c>
      <c r="C237" s="44" t="s">
        <v>291</v>
      </c>
      <c r="D237" s="27" t="s">
        <v>537</v>
      </c>
      <c r="E237" s="27" t="s">
        <v>544</v>
      </c>
      <c r="F237" s="27"/>
      <c r="G237" s="27" t="s">
        <v>239</v>
      </c>
      <c r="H237" s="27">
        <v>10</v>
      </c>
      <c r="I237" s="65" t="s">
        <v>227</v>
      </c>
      <c r="J237" s="30">
        <v>88</v>
      </c>
      <c r="K237" s="27">
        <f t="shared" si="3"/>
        <v>880</v>
      </c>
      <c r="L237" s="27" t="s">
        <v>314</v>
      </c>
      <c r="M237" s="27" t="s">
        <v>545</v>
      </c>
    </row>
    <row r="238" s="3" customFormat="1" spans="1:13">
      <c r="A238" s="14">
        <v>234</v>
      </c>
      <c r="B238" s="43">
        <v>45870</v>
      </c>
      <c r="C238" s="44" t="s">
        <v>291</v>
      </c>
      <c r="D238" s="27" t="s">
        <v>537</v>
      </c>
      <c r="E238" s="27" t="s">
        <v>546</v>
      </c>
      <c r="F238" s="27"/>
      <c r="G238" s="27" t="s">
        <v>239</v>
      </c>
      <c r="H238" s="27">
        <v>10</v>
      </c>
      <c r="I238" s="65" t="s">
        <v>227</v>
      </c>
      <c r="J238" s="30">
        <v>195</v>
      </c>
      <c r="K238" s="27">
        <f t="shared" si="3"/>
        <v>1950</v>
      </c>
      <c r="L238" s="27" t="s">
        <v>314</v>
      </c>
      <c r="M238" s="27"/>
    </row>
    <row r="239" s="3" customFormat="1" spans="1:13">
      <c r="A239" s="14">
        <v>235</v>
      </c>
      <c r="B239" s="43">
        <v>45870</v>
      </c>
      <c r="C239" s="44" t="s">
        <v>291</v>
      </c>
      <c r="D239" s="27" t="s">
        <v>547</v>
      </c>
      <c r="E239" s="27" t="s">
        <v>548</v>
      </c>
      <c r="F239" s="27" t="s">
        <v>549</v>
      </c>
      <c r="G239" s="27" t="s">
        <v>49</v>
      </c>
      <c r="H239" s="27">
        <v>1</v>
      </c>
      <c r="I239" s="65" t="s">
        <v>550</v>
      </c>
      <c r="J239" s="30">
        <v>5800</v>
      </c>
      <c r="K239" s="27">
        <f t="shared" si="3"/>
        <v>5800</v>
      </c>
      <c r="L239" s="27" t="s">
        <v>314</v>
      </c>
      <c r="M239" s="27" t="s">
        <v>551</v>
      </c>
    </row>
    <row r="240" s="3" customFormat="1" ht="40.5" spans="1:13">
      <c r="A240" s="14">
        <v>236</v>
      </c>
      <c r="B240" s="43">
        <v>45870</v>
      </c>
      <c r="C240" s="44" t="s">
        <v>291</v>
      </c>
      <c r="D240" s="27" t="s">
        <v>552</v>
      </c>
      <c r="E240" s="27" t="s">
        <v>44</v>
      </c>
      <c r="F240" s="27" t="s">
        <v>549</v>
      </c>
      <c r="G240" s="27" t="s">
        <v>49</v>
      </c>
      <c r="H240" s="27">
        <v>20</v>
      </c>
      <c r="I240" s="65" t="s">
        <v>550</v>
      </c>
      <c r="J240" s="30">
        <v>92</v>
      </c>
      <c r="K240" s="27">
        <f t="shared" si="3"/>
        <v>1840</v>
      </c>
      <c r="L240" s="27" t="s">
        <v>311</v>
      </c>
      <c r="M240" s="27" t="s">
        <v>553</v>
      </c>
    </row>
    <row r="241" s="3" customFormat="1" spans="1:13">
      <c r="A241" s="14">
        <v>237</v>
      </c>
      <c r="B241" s="43">
        <v>45870</v>
      </c>
      <c r="C241" s="44" t="s">
        <v>291</v>
      </c>
      <c r="D241" s="27" t="s">
        <v>554</v>
      </c>
      <c r="E241" s="27" t="s">
        <v>555</v>
      </c>
      <c r="F241" s="27"/>
      <c r="G241" s="27" t="s">
        <v>62</v>
      </c>
      <c r="H241" s="27">
        <v>50</v>
      </c>
      <c r="I241" s="65" t="s">
        <v>125</v>
      </c>
      <c r="J241" s="30">
        <v>50</v>
      </c>
      <c r="K241" s="27">
        <f t="shared" si="3"/>
        <v>2500</v>
      </c>
      <c r="L241" s="27" t="s">
        <v>556</v>
      </c>
      <c r="M241" s="27" t="s">
        <v>557</v>
      </c>
    </row>
    <row r="242" s="3" customFormat="1" spans="1:13">
      <c r="A242" s="14">
        <v>238</v>
      </c>
      <c r="B242" s="43">
        <v>45870</v>
      </c>
      <c r="C242" s="44" t="s">
        <v>291</v>
      </c>
      <c r="D242" s="27" t="s">
        <v>554</v>
      </c>
      <c r="E242" s="27" t="s">
        <v>558</v>
      </c>
      <c r="F242" s="27"/>
      <c r="G242" s="27" t="s">
        <v>62</v>
      </c>
      <c r="H242" s="27">
        <v>50</v>
      </c>
      <c r="I242" s="65" t="s">
        <v>125</v>
      </c>
      <c r="J242" s="30">
        <v>60</v>
      </c>
      <c r="K242" s="27">
        <f t="shared" si="3"/>
        <v>3000</v>
      </c>
      <c r="L242" s="27" t="s">
        <v>556</v>
      </c>
      <c r="M242" s="27" t="s">
        <v>559</v>
      </c>
    </row>
    <row r="243" s="3" customFormat="1" spans="1:13">
      <c r="A243" s="14">
        <v>239</v>
      </c>
      <c r="B243" s="43">
        <v>45870</v>
      </c>
      <c r="C243" s="44" t="s">
        <v>291</v>
      </c>
      <c r="D243" s="27" t="s">
        <v>104</v>
      </c>
      <c r="E243" s="27" t="s">
        <v>560</v>
      </c>
      <c r="F243" s="27"/>
      <c r="G243" s="27" t="s">
        <v>49</v>
      </c>
      <c r="H243" s="27">
        <v>50</v>
      </c>
      <c r="I243" s="65" t="s">
        <v>125</v>
      </c>
      <c r="J243" s="30">
        <v>2</v>
      </c>
      <c r="K243" s="27">
        <f t="shared" si="3"/>
        <v>100</v>
      </c>
      <c r="L243" s="27" t="s">
        <v>311</v>
      </c>
      <c r="M243" s="27" t="s">
        <v>561</v>
      </c>
    </row>
    <row r="244" s="3" customFormat="1" spans="1:13">
      <c r="A244" s="14">
        <v>240</v>
      </c>
      <c r="B244" s="43">
        <v>45870</v>
      </c>
      <c r="C244" s="44" t="s">
        <v>291</v>
      </c>
      <c r="D244" s="27" t="s">
        <v>562</v>
      </c>
      <c r="E244" s="27" t="s">
        <v>563</v>
      </c>
      <c r="F244" s="27"/>
      <c r="G244" s="27" t="s">
        <v>49</v>
      </c>
      <c r="H244" s="27">
        <v>100</v>
      </c>
      <c r="I244" s="65" t="s">
        <v>125</v>
      </c>
      <c r="J244" s="30">
        <v>2</v>
      </c>
      <c r="K244" s="27">
        <f t="shared" si="3"/>
        <v>200</v>
      </c>
      <c r="L244" s="27" t="s">
        <v>311</v>
      </c>
      <c r="M244" s="27" t="s">
        <v>561</v>
      </c>
    </row>
    <row r="245" s="3" customFormat="1" spans="1:13">
      <c r="A245" s="14">
        <v>241</v>
      </c>
      <c r="B245" s="43">
        <v>45870</v>
      </c>
      <c r="C245" s="44" t="s">
        <v>291</v>
      </c>
      <c r="D245" s="27" t="s">
        <v>562</v>
      </c>
      <c r="E245" s="27" t="s">
        <v>564</v>
      </c>
      <c r="F245" s="27"/>
      <c r="G245" s="27" t="s">
        <v>49</v>
      </c>
      <c r="H245" s="27">
        <v>50</v>
      </c>
      <c r="I245" s="65" t="s">
        <v>125</v>
      </c>
      <c r="J245" s="30">
        <v>3</v>
      </c>
      <c r="K245" s="27">
        <f t="shared" si="3"/>
        <v>150</v>
      </c>
      <c r="L245" s="27" t="s">
        <v>311</v>
      </c>
      <c r="M245" s="27" t="s">
        <v>561</v>
      </c>
    </row>
    <row r="246" s="3" customFormat="1" spans="1:13">
      <c r="A246" s="14">
        <v>242</v>
      </c>
      <c r="B246" s="43">
        <v>45870</v>
      </c>
      <c r="C246" s="44" t="s">
        <v>291</v>
      </c>
      <c r="D246" s="27" t="s">
        <v>565</v>
      </c>
      <c r="E246" s="27" t="s">
        <v>566</v>
      </c>
      <c r="F246" s="27"/>
      <c r="G246" s="27" t="s">
        <v>49</v>
      </c>
      <c r="H246" s="27">
        <v>50</v>
      </c>
      <c r="I246" s="65" t="s">
        <v>125</v>
      </c>
      <c r="J246" s="30">
        <v>3</v>
      </c>
      <c r="K246" s="27">
        <f t="shared" si="3"/>
        <v>150</v>
      </c>
      <c r="L246" s="27" t="s">
        <v>311</v>
      </c>
      <c r="M246" s="27" t="s">
        <v>561</v>
      </c>
    </row>
    <row r="247" s="3" customFormat="1" spans="1:13">
      <c r="A247" s="14">
        <v>243</v>
      </c>
      <c r="B247" s="43">
        <v>45870</v>
      </c>
      <c r="C247" s="44" t="s">
        <v>291</v>
      </c>
      <c r="D247" s="79" t="s">
        <v>104</v>
      </c>
      <c r="E247" s="79" t="s">
        <v>567</v>
      </c>
      <c r="F247" s="79"/>
      <c r="G247" s="80" t="s">
        <v>49</v>
      </c>
      <c r="H247" s="81">
        <v>50</v>
      </c>
      <c r="I247" s="65" t="s">
        <v>125</v>
      </c>
      <c r="J247" s="30">
        <v>3</v>
      </c>
      <c r="K247" s="27">
        <f t="shared" si="3"/>
        <v>150</v>
      </c>
      <c r="L247" s="79" t="s">
        <v>311</v>
      </c>
      <c r="M247" s="79" t="s">
        <v>561</v>
      </c>
    </row>
    <row r="248" s="3" customFormat="1" spans="1:13">
      <c r="A248" s="14">
        <v>244</v>
      </c>
      <c r="B248" s="43">
        <v>45870</v>
      </c>
      <c r="C248" s="44" t="s">
        <v>291</v>
      </c>
      <c r="D248" s="79" t="s">
        <v>565</v>
      </c>
      <c r="E248" s="52" t="s">
        <v>568</v>
      </c>
      <c r="F248" s="79"/>
      <c r="G248" s="80" t="s">
        <v>49</v>
      </c>
      <c r="H248" s="79">
        <v>50</v>
      </c>
      <c r="I248" s="65" t="s">
        <v>125</v>
      </c>
      <c r="J248" s="30">
        <v>7</v>
      </c>
      <c r="K248" s="27">
        <f t="shared" si="3"/>
        <v>350</v>
      </c>
      <c r="L248" s="79" t="s">
        <v>311</v>
      </c>
      <c r="M248" s="79" t="s">
        <v>561</v>
      </c>
    </row>
    <row r="249" s="3" customFormat="1" spans="1:13">
      <c r="A249" s="14">
        <v>245</v>
      </c>
      <c r="B249" s="43">
        <v>45870</v>
      </c>
      <c r="C249" s="44" t="s">
        <v>291</v>
      </c>
      <c r="D249" s="79" t="s">
        <v>562</v>
      </c>
      <c r="E249" s="52" t="s">
        <v>569</v>
      </c>
      <c r="F249" s="79"/>
      <c r="G249" s="80" t="s">
        <v>49</v>
      </c>
      <c r="H249" s="81">
        <v>50</v>
      </c>
      <c r="I249" s="65" t="s">
        <v>125</v>
      </c>
      <c r="J249" s="30">
        <v>3</v>
      </c>
      <c r="K249" s="27">
        <f t="shared" si="3"/>
        <v>150</v>
      </c>
      <c r="L249" s="79" t="s">
        <v>311</v>
      </c>
      <c r="M249" s="79" t="s">
        <v>561</v>
      </c>
    </row>
    <row r="250" s="3" customFormat="1" ht="40.5" spans="1:13">
      <c r="A250" s="14">
        <v>246</v>
      </c>
      <c r="B250" s="43">
        <v>45870</v>
      </c>
      <c r="C250" s="44" t="s">
        <v>291</v>
      </c>
      <c r="D250" s="27" t="s">
        <v>570</v>
      </c>
      <c r="E250" s="27" t="s">
        <v>571</v>
      </c>
      <c r="F250" s="27" t="s">
        <v>572</v>
      </c>
      <c r="G250" s="27" t="s">
        <v>174</v>
      </c>
      <c r="H250" s="27">
        <v>2</v>
      </c>
      <c r="I250" s="65" t="s">
        <v>125</v>
      </c>
      <c r="J250" s="30">
        <v>1450</v>
      </c>
      <c r="K250" s="27">
        <f t="shared" si="3"/>
        <v>2900</v>
      </c>
      <c r="L250" s="27" t="s">
        <v>300</v>
      </c>
      <c r="M250" s="27" t="s">
        <v>573</v>
      </c>
    </row>
    <row r="251" s="3" customFormat="1" ht="27" spans="1:13">
      <c r="A251" s="14">
        <v>247</v>
      </c>
      <c r="B251" s="43">
        <v>45870</v>
      </c>
      <c r="C251" s="44" t="s">
        <v>291</v>
      </c>
      <c r="D251" s="27" t="s">
        <v>574</v>
      </c>
      <c r="E251" s="27"/>
      <c r="F251" s="27"/>
      <c r="G251" s="27" t="s">
        <v>160</v>
      </c>
      <c r="H251" s="27">
        <v>10</v>
      </c>
      <c r="I251" s="65" t="s">
        <v>125</v>
      </c>
      <c r="J251" s="30">
        <v>26</v>
      </c>
      <c r="K251" s="27">
        <f t="shared" si="3"/>
        <v>260</v>
      </c>
      <c r="L251" s="27" t="s">
        <v>75</v>
      </c>
      <c r="M251" s="27" t="s">
        <v>575</v>
      </c>
    </row>
    <row r="252" s="3" customFormat="1" spans="1:13">
      <c r="A252" s="14">
        <v>248</v>
      </c>
      <c r="B252" s="43">
        <v>45870</v>
      </c>
      <c r="C252" s="44" t="s">
        <v>291</v>
      </c>
      <c r="D252" s="27" t="s">
        <v>576</v>
      </c>
      <c r="E252" s="27"/>
      <c r="F252" s="27" t="s">
        <v>577</v>
      </c>
      <c r="G252" s="27" t="s">
        <v>20</v>
      </c>
      <c r="H252" s="27">
        <v>10</v>
      </c>
      <c r="I252" s="65" t="s">
        <v>125</v>
      </c>
      <c r="J252" s="30">
        <v>185</v>
      </c>
      <c r="K252" s="27">
        <f t="shared" si="3"/>
        <v>1850</v>
      </c>
      <c r="L252" s="27" t="s">
        <v>75</v>
      </c>
      <c r="M252" s="27" t="s">
        <v>578</v>
      </c>
    </row>
    <row r="253" s="3" customFormat="1" ht="40.5" spans="1:13">
      <c r="A253" s="14">
        <v>249</v>
      </c>
      <c r="B253" s="43">
        <v>45870</v>
      </c>
      <c r="C253" s="44" t="s">
        <v>291</v>
      </c>
      <c r="D253" s="82" t="s">
        <v>579</v>
      </c>
      <c r="E253" s="82" t="s">
        <v>580</v>
      </c>
      <c r="F253" s="82"/>
      <c r="G253" s="82" t="s">
        <v>49</v>
      </c>
      <c r="H253" s="83">
        <v>50</v>
      </c>
      <c r="I253" s="65" t="s">
        <v>125</v>
      </c>
      <c r="J253" s="30">
        <v>26</v>
      </c>
      <c r="K253" s="27">
        <f t="shared" si="3"/>
        <v>1300</v>
      </c>
      <c r="L253" s="82" t="s">
        <v>75</v>
      </c>
      <c r="M253" s="82" t="s">
        <v>581</v>
      </c>
    </row>
    <row r="254" s="3" customFormat="1" spans="1:13">
      <c r="A254" s="14">
        <v>250</v>
      </c>
      <c r="B254" s="43">
        <v>45870</v>
      </c>
      <c r="C254" s="44" t="s">
        <v>291</v>
      </c>
      <c r="D254" s="27" t="s">
        <v>237</v>
      </c>
      <c r="E254" s="27" t="s">
        <v>582</v>
      </c>
      <c r="F254" s="27"/>
      <c r="G254" s="27" t="s">
        <v>415</v>
      </c>
      <c r="H254" s="27">
        <v>1</v>
      </c>
      <c r="I254" s="65" t="s">
        <v>125</v>
      </c>
      <c r="J254" s="30">
        <v>210</v>
      </c>
      <c r="K254" s="27">
        <f t="shared" si="3"/>
        <v>210</v>
      </c>
      <c r="L254" s="27" t="s">
        <v>296</v>
      </c>
      <c r="M254" s="27" t="s">
        <v>583</v>
      </c>
    </row>
    <row r="255" s="4" customFormat="1" spans="1:13">
      <c r="A255" s="14">
        <v>251</v>
      </c>
      <c r="B255" s="43">
        <v>45870</v>
      </c>
      <c r="C255" s="44" t="s">
        <v>291</v>
      </c>
      <c r="D255" s="27" t="s">
        <v>250</v>
      </c>
      <c r="E255" s="27" t="s">
        <v>584</v>
      </c>
      <c r="F255" s="27" t="s">
        <v>585</v>
      </c>
      <c r="G255" s="27" t="s">
        <v>586</v>
      </c>
      <c r="H255" s="27">
        <v>50</v>
      </c>
      <c r="I255" s="65" t="s">
        <v>125</v>
      </c>
      <c r="J255" s="30">
        <v>10</v>
      </c>
      <c r="K255" s="27">
        <f t="shared" si="3"/>
        <v>500</v>
      </c>
      <c r="L255" s="27" t="s">
        <v>103</v>
      </c>
      <c r="M255" s="27"/>
    </row>
    <row r="256" s="4" customFormat="1" spans="1:13">
      <c r="A256" s="14">
        <v>252</v>
      </c>
      <c r="B256" s="43">
        <v>45870</v>
      </c>
      <c r="C256" s="44" t="s">
        <v>291</v>
      </c>
      <c r="D256" s="27" t="s">
        <v>587</v>
      </c>
      <c r="E256" s="27" t="s">
        <v>588</v>
      </c>
      <c r="F256" s="27"/>
      <c r="G256" s="27" t="s">
        <v>49</v>
      </c>
      <c r="H256" s="27">
        <v>100</v>
      </c>
      <c r="I256" s="65" t="s">
        <v>125</v>
      </c>
      <c r="J256" s="30">
        <v>6</v>
      </c>
      <c r="K256" s="27">
        <f t="shared" si="3"/>
        <v>600</v>
      </c>
      <c r="L256" s="27" t="s">
        <v>298</v>
      </c>
      <c r="M256" s="27"/>
    </row>
    <row r="257" s="4" customFormat="1" ht="40.5" spans="1:13">
      <c r="A257" s="14">
        <v>253</v>
      </c>
      <c r="B257" s="43">
        <v>45870</v>
      </c>
      <c r="C257" s="44" t="s">
        <v>291</v>
      </c>
      <c r="D257" s="27" t="s">
        <v>589</v>
      </c>
      <c r="E257" s="27" t="s">
        <v>590</v>
      </c>
      <c r="F257" s="27"/>
      <c r="G257" s="27" t="s">
        <v>49</v>
      </c>
      <c r="H257" s="27">
        <v>6</v>
      </c>
      <c r="I257" s="65" t="s">
        <v>125</v>
      </c>
      <c r="J257" s="30">
        <v>185</v>
      </c>
      <c r="K257" s="27">
        <f t="shared" si="3"/>
        <v>1110</v>
      </c>
      <c r="L257" s="27" t="s">
        <v>311</v>
      </c>
      <c r="M257" s="27" t="s">
        <v>591</v>
      </c>
    </row>
    <row r="258" s="4" customFormat="1" spans="1:13">
      <c r="A258" s="14">
        <v>254</v>
      </c>
      <c r="B258" s="43">
        <v>45870</v>
      </c>
      <c r="C258" s="44" t="s">
        <v>291</v>
      </c>
      <c r="D258" s="27" t="s">
        <v>592</v>
      </c>
      <c r="E258" s="27" t="s">
        <v>444</v>
      </c>
      <c r="F258" s="27"/>
      <c r="G258" s="27" t="s">
        <v>49</v>
      </c>
      <c r="H258" s="27">
        <v>100</v>
      </c>
      <c r="I258" s="65" t="s">
        <v>125</v>
      </c>
      <c r="J258" s="30">
        <v>2</v>
      </c>
      <c r="K258" s="27">
        <f t="shared" si="3"/>
        <v>200</v>
      </c>
      <c r="L258" s="27" t="s">
        <v>311</v>
      </c>
      <c r="M258" s="27"/>
    </row>
    <row r="259" s="4" customFormat="1" spans="1:13">
      <c r="A259" s="14">
        <v>255</v>
      </c>
      <c r="B259" s="43">
        <v>45870</v>
      </c>
      <c r="C259" s="44" t="s">
        <v>291</v>
      </c>
      <c r="D259" s="27" t="s">
        <v>592</v>
      </c>
      <c r="E259" s="27" t="s">
        <v>198</v>
      </c>
      <c r="F259" s="27"/>
      <c r="G259" s="27" t="s">
        <v>49</v>
      </c>
      <c r="H259" s="27">
        <v>100</v>
      </c>
      <c r="I259" s="65" t="s">
        <v>125</v>
      </c>
      <c r="J259" s="30">
        <v>3</v>
      </c>
      <c r="K259" s="27">
        <f t="shared" si="3"/>
        <v>300</v>
      </c>
      <c r="L259" s="27" t="s">
        <v>311</v>
      </c>
      <c r="M259" s="27"/>
    </row>
    <row r="260" s="4" customFormat="1" spans="1:13">
      <c r="A260" s="14">
        <v>256</v>
      </c>
      <c r="B260" s="43">
        <v>45870</v>
      </c>
      <c r="C260" s="44" t="s">
        <v>291</v>
      </c>
      <c r="D260" s="27" t="s">
        <v>593</v>
      </c>
      <c r="E260" s="27" t="s">
        <v>594</v>
      </c>
      <c r="F260" s="27"/>
      <c r="G260" s="27" t="s">
        <v>49</v>
      </c>
      <c r="H260" s="27">
        <v>60</v>
      </c>
      <c r="I260" s="65" t="s">
        <v>74</v>
      </c>
      <c r="J260" s="30">
        <v>310</v>
      </c>
      <c r="K260" s="27">
        <f t="shared" si="3"/>
        <v>18600</v>
      </c>
      <c r="L260" s="27" t="s">
        <v>319</v>
      </c>
      <c r="M260" s="27"/>
    </row>
    <row r="261" s="4" customFormat="1" ht="108" spans="1:13">
      <c r="A261" s="14">
        <v>257</v>
      </c>
      <c r="B261" s="43">
        <v>45870</v>
      </c>
      <c r="C261" s="44" t="s">
        <v>291</v>
      </c>
      <c r="D261" s="27" t="s">
        <v>595</v>
      </c>
      <c r="E261" s="27" t="s">
        <v>596</v>
      </c>
      <c r="F261" s="27" t="s">
        <v>597</v>
      </c>
      <c r="G261" s="27" t="s">
        <v>62</v>
      </c>
      <c r="H261" s="27">
        <v>1</v>
      </c>
      <c r="I261" s="65" t="s">
        <v>227</v>
      </c>
      <c r="J261" s="30">
        <v>16000</v>
      </c>
      <c r="K261" s="27">
        <f t="shared" si="3"/>
        <v>16000</v>
      </c>
      <c r="L261" s="27" t="s">
        <v>300</v>
      </c>
      <c r="M261" s="27" t="s">
        <v>598</v>
      </c>
    </row>
    <row r="262" s="4" customFormat="1" ht="27" spans="1:13">
      <c r="A262" s="14">
        <v>258</v>
      </c>
      <c r="B262" s="43">
        <v>45870</v>
      </c>
      <c r="C262" s="44" t="s">
        <v>291</v>
      </c>
      <c r="D262" s="27" t="s">
        <v>599</v>
      </c>
      <c r="E262" s="27" t="s">
        <v>600</v>
      </c>
      <c r="F262" s="27" t="s">
        <v>601</v>
      </c>
      <c r="G262" s="27" t="s">
        <v>49</v>
      </c>
      <c r="H262" s="27">
        <v>60</v>
      </c>
      <c r="I262" s="65" t="s">
        <v>602</v>
      </c>
      <c r="J262" s="30">
        <v>85</v>
      </c>
      <c r="K262" s="27">
        <f t="shared" si="3"/>
        <v>5100</v>
      </c>
      <c r="L262" s="27" t="s">
        <v>300</v>
      </c>
      <c r="M262" s="27"/>
    </row>
    <row r="263" s="4" customFormat="1" ht="27" spans="1:13">
      <c r="A263" s="14">
        <v>259</v>
      </c>
      <c r="B263" s="43">
        <v>45870</v>
      </c>
      <c r="C263" s="44" t="s">
        <v>291</v>
      </c>
      <c r="D263" s="27" t="s">
        <v>603</v>
      </c>
      <c r="E263" s="27" t="s">
        <v>604</v>
      </c>
      <c r="F263" s="27" t="s">
        <v>601</v>
      </c>
      <c r="G263" s="27" t="s">
        <v>49</v>
      </c>
      <c r="H263" s="27">
        <v>30</v>
      </c>
      <c r="I263" s="65" t="s">
        <v>602</v>
      </c>
      <c r="J263" s="30">
        <v>30</v>
      </c>
      <c r="K263" s="27">
        <f t="shared" si="3"/>
        <v>900</v>
      </c>
      <c r="L263" s="27" t="s">
        <v>300</v>
      </c>
      <c r="M263" s="27"/>
    </row>
    <row r="264" s="4" customFormat="1" ht="27" spans="1:13">
      <c r="A264" s="14">
        <v>260</v>
      </c>
      <c r="B264" s="43">
        <v>45870</v>
      </c>
      <c r="C264" s="44" t="s">
        <v>291</v>
      </c>
      <c r="D264" s="84" t="s">
        <v>199</v>
      </c>
      <c r="E264" s="85" t="s">
        <v>605</v>
      </c>
      <c r="F264" s="84" t="s">
        <v>606</v>
      </c>
      <c r="G264" s="86" t="s">
        <v>49</v>
      </c>
      <c r="H264" s="87">
        <v>300</v>
      </c>
      <c r="I264" s="65" t="s">
        <v>602</v>
      </c>
      <c r="J264" s="30">
        <v>1.5</v>
      </c>
      <c r="K264" s="27">
        <f t="shared" si="3"/>
        <v>450</v>
      </c>
      <c r="L264" s="91" t="s">
        <v>300</v>
      </c>
      <c r="M264" s="84" t="s">
        <v>607</v>
      </c>
    </row>
    <row r="265" s="4" customFormat="1" ht="27" spans="1:13">
      <c r="A265" s="14">
        <v>261</v>
      </c>
      <c r="B265" s="43">
        <v>45870</v>
      </c>
      <c r="C265" s="44" t="s">
        <v>291</v>
      </c>
      <c r="D265" s="27" t="s">
        <v>608</v>
      </c>
      <c r="E265" s="27" t="s">
        <v>609</v>
      </c>
      <c r="F265" s="27"/>
      <c r="G265" s="27" t="s">
        <v>20</v>
      </c>
      <c r="H265" s="27">
        <v>4</v>
      </c>
      <c r="I265" s="30" t="s">
        <v>610</v>
      </c>
      <c r="J265" s="30">
        <v>28000</v>
      </c>
      <c r="K265" s="27">
        <f t="shared" si="3"/>
        <v>112000</v>
      </c>
      <c r="L265" s="27" t="s">
        <v>556</v>
      </c>
      <c r="M265" s="27" t="s">
        <v>611</v>
      </c>
    </row>
    <row r="266" s="4" customFormat="1" ht="54" spans="1:13">
      <c r="A266" s="14">
        <v>262</v>
      </c>
      <c r="B266" s="43">
        <v>45870</v>
      </c>
      <c r="C266" s="44" t="s">
        <v>291</v>
      </c>
      <c r="D266" s="50" t="s">
        <v>612</v>
      </c>
      <c r="E266" s="50" t="s">
        <v>613</v>
      </c>
      <c r="F266" s="84" t="s">
        <v>614</v>
      </c>
      <c r="G266" s="50" t="s">
        <v>49</v>
      </c>
      <c r="H266" s="87">
        <v>1</v>
      </c>
      <c r="I266" s="30" t="s">
        <v>610</v>
      </c>
      <c r="J266" s="30">
        <v>20355</v>
      </c>
      <c r="K266" s="27">
        <f t="shared" si="3"/>
        <v>20355</v>
      </c>
      <c r="L266" s="50" t="s">
        <v>556</v>
      </c>
      <c r="M266" s="84" t="s">
        <v>615</v>
      </c>
    </row>
    <row r="267" s="4" customFormat="1" ht="27" spans="1:13">
      <c r="A267" s="14">
        <v>263</v>
      </c>
      <c r="B267" s="43">
        <v>45870</v>
      </c>
      <c r="C267" s="44" t="s">
        <v>291</v>
      </c>
      <c r="D267" s="27" t="s">
        <v>616</v>
      </c>
      <c r="E267" s="27" t="s">
        <v>617</v>
      </c>
      <c r="F267" s="27"/>
      <c r="G267" s="27" t="s">
        <v>49</v>
      </c>
      <c r="H267" s="27">
        <v>2</v>
      </c>
      <c r="I267" s="65" t="s">
        <v>282</v>
      </c>
      <c r="J267" s="30">
        <v>790</v>
      </c>
      <c r="K267" s="27">
        <f t="shared" si="3"/>
        <v>1580</v>
      </c>
      <c r="L267" s="27" t="s">
        <v>556</v>
      </c>
      <c r="M267" s="27" t="s">
        <v>618</v>
      </c>
    </row>
    <row r="268" s="4" customFormat="1" spans="1:13">
      <c r="A268" s="14">
        <v>264</v>
      </c>
      <c r="B268" s="43">
        <v>45870</v>
      </c>
      <c r="C268" s="44" t="s">
        <v>291</v>
      </c>
      <c r="D268" s="27" t="s">
        <v>616</v>
      </c>
      <c r="E268" s="27" t="s">
        <v>617</v>
      </c>
      <c r="F268" s="27"/>
      <c r="G268" s="27" t="s">
        <v>49</v>
      </c>
      <c r="H268" s="27">
        <v>2</v>
      </c>
      <c r="I268" s="65" t="s">
        <v>282</v>
      </c>
      <c r="J268" s="30">
        <v>795</v>
      </c>
      <c r="K268" s="27">
        <f t="shared" si="3"/>
        <v>1590</v>
      </c>
      <c r="L268" s="27" t="s">
        <v>556</v>
      </c>
      <c r="M268" s="27" t="s">
        <v>619</v>
      </c>
    </row>
    <row r="269" s="4" customFormat="1" spans="1:13">
      <c r="A269" s="14">
        <v>265</v>
      </c>
      <c r="B269" s="43">
        <v>45870</v>
      </c>
      <c r="C269" s="44" t="s">
        <v>291</v>
      </c>
      <c r="D269" s="27" t="s">
        <v>216</v>
      </c>
      <c r="E269" s="27" t="s">
        <v>620</v>
      </c>
      <c r="F269" s="27"/>
      <c r="G269" s="27" t="s">
        <v>49</v>
      </c>
      <c r="H269" s="27">
        <v>10</v>
      </c>
      <c r="I269" s="65" t="s">
        <v>282</v>
      </c>
      <c r="J269" s="30">
        <v>60</v>
      </c>
      <c r="K269" s="27">
        <f t="shared" si="3"/>
        <v>600</v>
      </c>
      <c r="L269" s="27" t="s">
        <v>296</v>
      </c>
      <c r="M269" s="27" t="s">
        <v>621</v>
      </c>
    </row>
    <row r="270" s="4" customFormat="1" ht="27" spans="1:13">
      <c r="A270" s="14">
        <v>266</v>
      </c>
      <c r="B270" s="43">
        <v>45870</v>
      </c>
      <c r="C270" s="44" t="s">
        <v>291</v>
      </c>
      <c r="D270" s="27" t="s">
        <v>213</v>
      </c>
      <c r="E270" s="27" t="s">
        <v>622</v>
      </c>
      <c r="F270" s="27"/>
      <c r="G270" s="27" t="s">
        <v>49</v>
      </c>
      <c r="H270" s="27">
        <v>20</v>
      </c>
      <c r="I270" s="65" t="s">
        <v>282</v>
      </c>
      <c r="J270" s="30">
        <v>20</v>
      </c>
      <c r="K270" s="27">
        <f t="shared" si="3"/>
        <v>400</v>
      </c>
      <c r="L270" s="27" t="s">
        <v>296</v>
      </c>
      <c r="M270" s="27" t="s">
        <v>623</v>
      </c>
    </row>
    <row r="271" s="4" customFormat="1" spans="1:13">
      <c r="A271" s="14">
        <v>267</v>
      </c>
      <c r="B271" s="43">
        <v>45870</v>
      </c>
      <c r="C271" s="44" t="s">
        <v>291</v>
      </c>
      <c r="D271" s="27" t="s">
        <v>624</v>
      </c>
      <c r="E271" s="27" t="s">
        <v>625</v>
      </c>
      <c r="F271" s="27"/>
      <c r="G271" s="27" t="s">
        <v>49</v>
      </c>
      <c r="H271" s="27">
        <v>30</v>
      </c>
      <c r="I271" s="65" t="s">
        <v>282</v>
      </c>
      <c r="J271" s="30">
        <v>120</v>
      </c>
      <c r="K271" s="27">
        <f t="shared" si="3"/>
        <v>3600</v>
      </c>
      <c r="L271" s="27" t="s">
        <v>314</v>
      </c>
      <c r="M271" s="27"/>
    </row>
    <row r="272" s="4" customFormat="1" spans="1:13">
      <c r="A272" s="14">
        <v>268</v>
      </c>
      <c r="B272" s="43">
        <v>45870</v>
      </c>
      <c r="C272" s="44" t="s">
        <v>291</v>
      </c>
      <c r="D272" s="27" t="s">
        <v>626</v>
      </c>
      <c r="E272" s="27" t="s">
        <v>627</v>
      </c>
      <c r="F272" s="27"/>
      <c r="G272" s="27" t="s">
        <v>49</v>
      </c>
      <c r="H272" s="27">
        <v>20</v>
      </c>
      <c r="I272" s="65" t="s">
        <v>628</v>
      </c>
      <c r="J272" s="30">
        <v>77</v>
      </c>
      <c r="K272" s="27">
        <f t="shared" si="3"/>
        <v>1540</v>
      </c>
      <c r="L272" s="27" t="s">
        <v>556</v>
      </c>
      <c r="M272" s="27"/>
    </row>
    <row r="273" s="4" customFormat="1" spans="1:13">
      <c r="A273" s="14">
        <v>269</v>
      </c>
      <c r="B273" s="43">
        <v>45870</v>
      </c>
      <c r="C273" s="44" t="s">
        <v>291</v>
      </c>
      <c r="D273" s="27" t="s">
        <v>629</v>
      </c>
      <c r="E273" s="27" t="s">
        <v>444</v>
      </c>
      <c r="F273" s="27"/>
      <c r="G273" s="27" t="s">
        <v>174</v>
      </c>
      <c r="H273" s="27">
        <v>30</v>
      </c>
      <c r="I273" s="65" t="s">
        <v>628</v>
      </c>
      <c r="J273" s="30">
        <v>6</v>
      </c>
      <c r="K273" s="27">
        <f t="shared" si="3"/>
        <v>180</v>
      </c>
      <c r="L273" s="27" t="s">
        <v>314</v>
      </c>
      <c r="M273" s="27"/>
    </row>
    <row r="274" s="4" customFormat="1" spans="1:13">
      <c r="A274" s="14">
        <v>270</v>
      </c>
      <c r="B274" s="43">
        <v>45870</v>
      </c>
      <c r="C274" s="44" t="s">
        <v>291</v>
      </c>
      <c r="D274" s="27" t="s">
        <v>629</v>
      </c>
      <c r="E274" s="27" t="s">
        <v>630</v>
      </c>
      <c r="F274" s="27"/>
      <c r="G274" s="27" t="s">
        <v>49</v>
      </c>
      <c r="H274" s="27">
        <v>20</v>
      </c>
      <c r="I274" s="65" t="s">
        <v>628</v>
      </c>
      <c r="J274" s="30">
        <v>14</v>
      </c>
      <c r="K274" s="27">
        <f t="shared" si="3"/>
        <v>280</v>
      </c>
      <c r="L274" s="27" t="s">
        <v>314</v>
      </c>
      <c r="M274" s="27"/>
    </row>
    <row r="275" s="4" customFormat="1" spans="1:13">
      <c r="A275" s="14">
        <v>271</v>
      </c>
      <c r="B275" s="43">
        <v>45870</v>
      </c>
      <c r="C275" s="44" t="s">
        <v>291</v>
      </c>
      <c r="D275" s="27" t="s">
        <v>631</v>
      </c>
      <c r="E275" s="27" t="s">
        <v>632</v>
      </c>
      <c r="F275" s="27"/>
      <c r="G275" s="27" t="s">
        <v>49</v>
      </c>
      <c r="H275" s="27">
        <v>30</v>
      </c>
      <c r="I275" s="65" t="s">
        <v>628</v>
      </c>
      <c r="J275" s="30">
        <v>154</v>
      </c>
      <c r="K275" s="27">
        <f t="shared" si="3"/>
        <v>4620</v>
      </c>
      <c r="L275" s="27" t="s">
        <v>298</v>
      </c>
      <c r="M275" s="27"/>
    </row>
    <row r="276" s="4" customFormat="1" ht="27" spans="1:13">
      <c r="A276" s="14">
        <v>272</v>
      </c>
      <c r="B276" s="43">
        <v>45870</v>
      </c>
      <c r="C276" s="44" t="s">
        <v>291</v>
      </c>
      <c r="D276" s="27" t="s">
        <v>633</v>
      </c>
      <c r="E276" s="27" t="s">
        <v>634</v>
      </c>
      <c r="F276" s="27"/>
      <c r="G276" s="27" t="s">
        <v>49</v>
      </c>
      <c r="H276" s="27">
        <v>10</v>
      </c>
      <c r="I276" s="65" t="s">
        <v>635</v>
      </c>
      <c r="J276" s="30">
        <v>440</v>
      </c>
      <c r="K276" s="27">
        <f t="shared" si="3"/>
        <v>4400</v>
      </c>
      <c r="L276" s="27" t="s">
        <v>296</v>
      </c>
      <c r="M276" s="27"/>
    </row>
    <row r="277" s="4" customFormat="1" spans="1:13">
      <c r="A277" s="14">
        <v>273</v>
      </c>
      <c r="B277" s="43">
        <v>45870</v>
      </c>
      <c r="C277" s="44" t="s">
        <v>291</v>
      </c>
      <c r="D277" s="27" t="s">
        <v>636</v>
      </c>
      <c r="E277" s="27" t="s">
        <v>637</v>
      </c>
      <c r="F277" s="27"/>
      <c r="G277" s="27" t="s">
        <v>49</v>
      </c>
      <c r="H277" s="27">
        <v>100</v>
      </c>
      <c r="I277" s="65" t="s">
        <v>635</v>
      </c>
      <c r="J277" s="30">
        <v>5</v>
      </c>
      <c r="K277" s="27">
        <f t="shared" si="3"/>
        <v>500</v>
      </c>
      <c r="L277" s="27" t="s">
        <v>296</v>
      </c>
      <c r="M277" s="27" t="s">
        <v>638</v>
      </c>
    </row>
    <row r="278" s="4" customFormat="1" spans="1:13">
      <c r="A278" s="14">
        <v>274</v>
      </c>
      <c r="B278" s="43">
        <v>45870</v>
      </c>
      <c r="C278" s="44" t="s">
        <v>291</v>
      </c>
      <c r="D278" s="27" t="s">
        <v>639</v>
      </c>
      <c r="E278" s="27" t="s">
        <v>640</v>
      </c>
      <c r="F278" s="27"/>
      <c r="G278" s="27" t="s">
        <v>434</v>
      </c>
      <c r="H278" s="27">
        <v>6</v>
      </c>
      <c r="I278" s="65" t="s">
        <v>635</v>
      </c>
      <c r="J278" s="30">
        <v>60</v>
      </c>
      <c r="K278" s="27">
        <f t="shared" si="3"/>
        <v>360</v>
      </c>
      <c r="L278" s="27" t="s">
        <v>296</v>
      </c>
      <c r="M278" s="27"/>
    </row>
    <row r="279" s="4" customFormat="1" spans="1:13">
      <c r="A279" s="14">
        <v>275</v>
      </c>
      <c r="B279" s="43">
        <v>45870</v>
      </c>
      <c r="C279" s="44" t="s">
        <v>291</v>
      </c>
      <c r="D279" s="27" t="s">
        <v>641</v>
      </c>
      <c r="E279" s="27" t="s">
        <v>642</v>
      </c>
      <c r="F279" s="27"/>
      <c r="G279" s="27" t="s">
        <v>49</v>
      </c>
      <c r="H279" s="27">
        <v>1</v>
      </c>
      <c r="I279" s="65" t="s">
        <v>635</v>
      </c>
      <c r="J279" s="30">
        <v>1750</v>
      </c>
      <c r="K279" s="27">
        <f t="shared" si="3"/>
        <v>1750</v>
      </c>
      <c r="L279" s="27" t="s">
        <v>314</v>
      </c>
      <c r="M279" s="27"/>
    </row>
    <row r="280" s="4" customFormat="1" spans="1:13">
      <c r="A280" s="14">
        <v>276</v>
      </c>
      <c r="B280" s="43">
        <v>45870</v>
      </c>
      <c r="C280" s="44" t="s">
        <v>291</v>
      </c>
      <c r="D280" s="27" t="s">
        <v>643</v>
      </c>
      <c r="E280" s="27" t="s">
        <v>644</v>
      </c>
      <c r="F280" s="27"/>
      <c r="G280" s="27" t="s">
        <v>174</v>
      </c>
      <c r="H280" s="27">
        <v>1</v>
      </c>
      <c r="I280" s="65" t="s">
        <v>635</v>
      </c>
      <c r="J280" s="30">
        <v>1250</v>
      </c>
      <c r="K280" s="27">
        <f t="shared" si="3"/>
        <v>1250</v>
      </c>
      <c r="L280" s="27" t="s">
        <v>296</v>
      </c>
      <c r="M280" s="27" t="s">
        <v>621</v>
      </c>
    </row>
    <row r="281" s="4" customFormat="1" ht="27" spans="1:13">
      <c r="A281" s="14">
        <v>277</v>
      </c>
      <c r="B281" s="43">
        <v>45870</v>
      </c>
      <c r="C281" s="44" t="s">
        <v>291</v>
      </c>
      <c r="D281" s="27" t="s">
        <v>645</v>
      </c>
      <c r="E281" s="27" t="s">
        <v>646</v>
      </c>
      <c r="F281" s="27"/>
      <c r="G281" s="27" t="s">
        <v>49</v>
      </c>
      <c r="H281" s="27">
        <v>6</v>
      </c>
      <c r="I281" s="65" t="s">
        <v>635</v>
      </c>
      <c r="J281" s="30">
        <v>220</v>
      </c>
      <c r="K281" s="27">
        <f t="shared" si="3"/>
        <v>1320</v>
      </c>
      <c r="L281" s="27" t="s">
        <v>296</v>
      </c>
      <c r="M281" s="27" t="s">
        <v>647</v>
      </c>
    </row>
    <row r="282" s="4" customFormat="1" ht="27" spans="1:13">
      <c r="A282" s="14">
        <v>278</v>
      </c>
      <c r="B282" s="43">
        <v>45870</v>
      </c>
      <c r="C282" s="44" t="s">
        <v>291</v>
      </c>
      <c r="D282" s="27" t="s">
        <v>648</v>
      </c>
      <c r="E282" s="27" t="s">
        <v>649</v>
      </c>
      <c r="F282" s="27"/>
      <c r="G282" s="27" t="s">
        <v>49</v>
      </c>
      <c r="H282" s="27">
        <v>4</v>
      </c>
      <c r="I282" s="65" t="s">
        <v>635</v>
      </c>
      <c r="J282" s="30">
        <v>30</v>
      </c>
      <c r="K282" s="27">
        <f t="shared" si="3"/>
        <v>120</v>
      </c>
      <c r="L282" s="27" t="s">
        <v>296</v>
      </c>
      <c r="M282" s="27" t="s">
        <v>650</v>
      </c>
    </row>
    <row r="283" s="4" customFormat="1" spans="1:13">
      <c r="A283" s="14">
        <v>279</v>
      </c>
      <c r="B283" s="43">
        <v>45870</v>
      </c>
      <c r="C283" s="44" t="s">
        <v>291</v>
      </c>
      <c r="D283" s="27" t="s">
        <v>651</v>
      </c>
      <c r="E283" s="27" t="s">
        <v>652</v>
      </c>
      <c r="F283" s="27"/>
      <c r="G283" s="27" t="s">
        <v>49</v>
      </c>
      <c r="H283" s="27">
        <v>1</v>
      </c>
      <c r="I283" s="65" t="s">
        <v>635</v>
      </c>
      <c r="J283" s="30">
        <v>2900</v>
      </c>
      <c r="K283" s="27">
        <f t="shared" si="3"/>
        <v>2900</v>
      </c>
      <c r="L283" s="27" t="s">
        <v>296</v>
      </c>
      <c r="M283" s="27" t="s">
        <v>621</v>
      </c>
    </row>
    <row r="284" s="4" customFormat="1" ht="27" spans="1:13">
      <c r="A284" s="14">
        <v>280</v>
      </c>
      <c r="B284" s="43">
        <v>45870</v>
      </c>
      <c r="C284" s="44" t="s">
        <v>291</v>
      </c>
      <c r="D284" s="27" t="s">
        <v>653</v>
      </c>
      <c r="E284" s="27" t="s">
        <v>654</v>
      </c>
      <c r="F284" s="27" t="s">
        <v>655</v>
      </c>
      <c r="G284" s="27" t="s">
        <v>20</v>
      </c>
      <c r="H284" s="27">
        <v>5</v>
      </c>
      <c r="I284" s="65" t="s">
        <v>656</v>
      </c>
      <c r="J284" s="27">
        <v>550</v>
      </c>
      <c r="K284" s="27">
        <f t="shared" si="3"/>
        <v>2750</v>
      </c>
      <c r="L284" s="27" t="s">
        <v>121</v>
      </c>
      <c r="M284" s="27"/>
    </row>
    <row r="285" s="4" customFormat="1" spans="1:13">
      <c r="A285" s="14">
        <v>281</v>
      </c>
      <c r="B285" s="43">
        <v>45870</v>
      </c>
      <c r="C285" s="44" t="s">
        <v>291</v>
      </c>
      <c r="D285" s="27" t="s">
        <v>657</v>
      </c>
      <c r="E285" s="27" t="s">
        <v>658</v>
      </c>
      <c r="F285" s="27" t="s">
        <v>655</v>
      </c>
      <c r="G285" s="27" t="s">
        <v>49</v>
      </c>
      <c r="H285" s="27">
        <v>6</v>
      </c>
      <c r="I285" s="65" t="s">
        <v>656</v>
      </c>
      <c r="J285" s="27">
        <v>1200</v>
      </c>
      <c r="K285" s="27">
        <f t="shared" si="3"/>
        <v>7200</v>
      </c>
      <c r="L285" s="27" t="s">
        <v>121</v>
      </c>
      <c r="M285" s="27"/>
    </row>
    <row r="286" s="4" customFormat="1" spans="1:13">
      <c r="A286" s="14">
        <v>282</v>
      </c>
      <c r="B286" s="43">
        <v>45870</v>
      </c>
      <c r="C286" s="44" t="s">
        <v>291</v>
      </c>
      <c r="D286" s="27" t="s">
        <v>225</v>
      </c>
      <c r="E286" s="27" t="s">
        <v>659</v>
      </c>
      <c r="F286" s="27"/>
      <c r="G286" s="27" t="s">
        <v>20</v>
      </c>
      <c r="H286" s="27">
        <v>1</v>
      </c>
      <c r="I286" s="65" t="s">
        <v>660</v>
      </c>
      <c r="J286" s="30">
        <v>480</v>
      </c>
      <c r="K286" s="27">
        <f t="shared" si="3"/>
        <v>480</v>
      </c>
      <c r="L286" s="27" t="s">
        <v>452</v>
      </c>
      <c r="M286" s="27" t="s">
        <v>661</v>
      </c>
    </row>
    <row r="287" s="4" customFormat="1" spans="1:13">
      <c r="A287" s="14">
        <v>283</v>
      </c>
      <c r="B287" s="43">
        <v>45870</v>
      </c>
      <c r="C287" s="44" t="s">
        <v>291</v>
      </c>
      <c r="D287" s="27" t="s">
        <v>225</v>
      </c>
      <c r="E287" s="27" t="s">
        <v>662</v>
      </c>
      <c r="F287" s="27"/>
      <c r="G287" s="27" t="s">
        <v>20</v>
      </c>
      <c r="H287" s="27">
        <v>1</v>
      </c>
      <c r="I287" s="65" t="s">
        <v>660</v>
      </c>
      <c r="J287" s="30">
        <v>310</v>
      </c>
      <c r="K287" s="27">
        <f t="shared" si="3"/>
        <v>310</v>
      </c>
      <c r="L287" s="27" t="s">
        <v>452</v>
      </c>
      <c r="M287" s="27" t="s">
        <v>661</v>
      </c>
    </row>
    <row r="288" s="4" customFormat="1" ht="40.5" spans="1:13">
      <c r="A288" s="14">
        <v>284</v>
      </c>
      <c r="B288" s="43">
        <v>45870</v>
      </c>
      <c r="C288" s="44" t="s">
        <v>291</v>
      </c>
      <c r="D288" s="79" t="s">
        <v>663</v>
      </c>
      <c r="E288" s="79" t="s">
        <v>664</v>
      </c>
      <c r="F288" s="79" t="s">
        <v>665</v>
      </c>
      <c r="G288" s="80" t="s">
        <v>62</v>
      </c>
      <c r="H288" s="79">
        <v>2</v>
      </c>
      <c r="I288" s="65" t="s">
        <v>125</v>
      </c>
      <c r="J288" s="30">
        <v>695</v>
      </c>
      <c r="K288" s="27">
        <f t="shared" si="3"/>
        <v>1390</v>
      </c>
      <c r="L288" s="79" t="s">
        <v>311</v>
      </c>
      <c r="M288" s="79" t="s">
        <v>666</v>
      </c>
    </row>
    <row r="289" s="4" customFormat="1" ht="27" spans="1:13">
      <c r="A289" s="14">
        <v>285</v>
      </c>
      <c r="B289" s="43">
        <v>45870</v>
      </c>
      <c r="C289" s="44" t="s">
        <v>291</v>
      </c>
      <c r="D289" s="79" t="s">
        <v>667</v>
      </c>
      <c r="E289" s="79" t="s">
        <v>668</v>
      </c>
      <c r="F289" s="79" t="s">
        <v>665</v>
      </c>
      <c r="G289" s="88" t="s">
        <v>62</v>
      </c>
      <c r="H289" s="79">
        <v>1</v>
      </c>
      <c r="I289" s="65" t="s">
        <v>125</v>
      </c>
      <c r="J289" s="30">
        <v>550</v>
      </c>
      <c r="K289" s="27">
        <f t="shared" si="3"/>
        <v>550</v>
      </c>
      <c r="L289" s="79" t="s">
        <v>311</v>
      </c>
      <c r="M289" s="79" t="s">
        <v>666</v>
      </c>
    </row>
    <row r="290" s="4" customFormat="1" ht="40.5" spans="1:13">
      <c r="A290" s="14">
        <v>286</v>
      </c>
      <c r="B290" s="43">
        <v>45870</v>
      </c>
      <c r="C290" s="44" t="s">
        <v>291</v>
      </c>
      <c r="D290" s="27" t="s">
        <v>669</v>
      </c>
      <c r="E290" s="27" t="s">
        <v>670</v>
      </c>
      <c r="F290" s="27" t="s">
        <v>671</v>
      </c>
      <c r="G290" s="27" t="s">
        <v>174</v>
      </c>
      <c r="H290" s="27">
        <v>6</v>
      </c>
      <c r="I290" s="65" t="s">
        <v>58</v>
      </c>
      <c r="J290" s="30">
        <v>15</v>
      </c>
      <c r="K290" s="27">
        <f t="shared" si="3"/>
        <v>90</v>
      </c>
      <c r="L290" s="27" t="s">
        <v>300</v>
      </c>
      <c r="M290" s="27" t="s">
        <v>672</v>
      </c>
    </row>
    <row r="291" s="4" customFormat="1" ht="27" spans="1:13">
      <c r="A291" s="14">
        <v>287</v>
      </c>
      <c r="B291" s="43">
        <v>45870</v>
      </c>
      <c r="C291" s="44" t="s">
        <v>291</v>
      </c>
      <c r="D291" s="27" t="s">
        <v>673</v>
      </c>
      <c r="E291" s="27" t="s">
        <v>674</v>
      </c>
      <c r="F291" s="27"/>
      <c r="G291" s="27" t="s">
        <v>174</v>
      </c>
      <c r="H291" s="27">
        <v>1</v>
      </c>
      <c r="I291" s="65" t="s">
        <v>205</v>
      </c>
      <c r="J291" s="30">
        <v>1900</v>
      </c>
      <c r="K291" s="27">
        <f t="shared" si="3"/>
        <v>1900</v>
      </c>
      <c r="L291" s="27" t="s">
        <v>300</v>
      </c>
      <c r="M291" s="27"/>
    </row>
    <row r="292" s="4" customFormat="1" ht="81" spans="1:13">
      <c r="A292" s="14">
        <v>288</v>
      </c>
      <c r="B292" s="43">
        <v>45870</v>
      </c>
      <c r="C292" s="44" t="s">
        <v>291</v>
      </c>
      <c r="D292" s="79" t="s">
        <v>675</v>
      </c>
      <c r="E292" s="79" t="s">
        <v>676</v>
      </c>
      <c r="F292" s="79" t="s">
        <v>677</v>
      </c>
      <c r="G292" s="79" t="s">
        <v>62</v>
      </c>
      <c r="H292" s="79">
        <v>1</v>
      </c>
      <c r="I292" s="65" t="s">
        <v>678</v>
      </c>
      <c r="J292" s="30">
        <v>1600</v>
      </c>
      <c r="K292" s="27">
        <f t="shared" si="3"/>
        <v>1600</v>
      </c>
      <c r="L292" s="79" t="s">
        <v>510</v>
      </c>
      <c r="M292" s="79"/>
    </row>
    <row r="293" s="2" customFormat="1" ht="30" customHeight="1" spans="1:13">
      <c r="A293" s="14">
        <v>289</v>
      </c>
      <c r="B293" s="15">
        <v>45872</v>
      </c>
      <c r="C293" s="44" t="s">
        <v>291</v>
      </c>
      <c r="D293" s="16" t="s">
        <v>679</v>
      </c>
      <c r="E293" s="16" t="s">
        <v>680</v>
      </c>
      <c r="F293" s="16"/>
      <c r="G293" s="16" t="s">
        <v>681</v>
      </c>
      <c r="H293" s="16">
        <v>0.43</v>
      </c>
      <c r="I293" s="14" t="s">
        <v>289</v>
      </c>
      <c r="J293" s="14">
        <v>4550</v>
      </c>
      <c r="K293" s="14">
        <f t="shared" ref="K293:K307" si="4">H293*J293</f>
        <v>1956.5</v>
      </c>
      <c r="L293" s="16" t="s">
        <v>311</v>
      </c>
      <c r="M293" s="16" t="s">
        <v>290</v>
      </c>
    </row>
    <row r="294" s="2" customFormat="1" ht="30" customHeight="1" spans="1:13">
      <c r="A294" s="14">
        <v>290</v>
      </c>
      <c r="B294" s="15">
        <v>45873</v>
      </c>
      <c r="C294" s="44" t="s">
        <v>291</v>
      </c>
      <c r="D294" s="16" t="s">
        <v>682</v>
      </c>
      <c r="E294" s="16" t="s">
        <v>683</v>
      </c>
      <c r="F294" s="16"/>
      <c r="G294" s="16" t="s">
        <v>684</v>
      </c>
      <c r="H294" s="16">
        <v>0.72</v>
      </c>
      <c r="I294" s="14" t="s">
        <v>289</v>
      </c>
      <c r="J294" s="14">
        <v>4580</v>
      </c>
      <c r="K294" s="14">
        <f t="shared" si="4"/>
        <v>3297.6</v>
      </c>
      <c r="L294" s="16" t="s">
        <v>311</v>
      </c>
      <c r="M294" s="16" t="s">
        <v>290</v>
      </c>
    </row>
    <row r="295" s="2" customFormat="1" ht="30" customHeight="1" spans="1:13">
      <c r="A295" s="14">
        <v>291</v>
      </c>
      <c r="B295" s="15">
        <v>45874</v>
      </c>
      <c r="C295" s="44" t="s">
        <v>291</v>
      </c>
      <c r="D295" s="16" t="s">
        <v>682</v>
      </c>
      <c r="E295" s="16" t="s">
        <v>685</v>
      </c>
      <c r="F295" s="16"/>
      <c r="G295" s="16" t="s">
        <v>684</v>
      </c>
      <c r="H295" s="16">
        <v>1.1</v>
      </c>
      <c r="I295" s="14" t="s">
        <v>289</v>
      </c>
      <c r="J295" s="14">
        <v>4520</v>
      </c>
      <c r="K295" s="14">
        <f t="shared" si="4"/>
        <v>4972</v>
      </c>
      <c r="L295" s="16" t="s">
        <v>311</v>
      </c>
      <c r="M295" s="16" t="s">
        <v>290</v>
      </c>
    </row>
    <row r="296" s="2" customFormat="1" ht="30" customHeight="1" spans="1:13">
      <c r="A296" s="14">
        <v>292</v>
      </c>
      <c r="B296" s="15">
        <v>45875</v>
      </c>
      <c r="C296" s="44" t="s">
        <v>291</v>
      </c>
      <c r="D296" s="16" t="s">
        <v>682</v>
      </c>
      <c r="E296" s="16" t="s">
        <v>686</v>
      </c>
      <c r="F296" s="16"/>
      <c r="G296" s="16" t="s">
        <v>684</v>
      </c>
      <c r="H296" s="16">
        <v>2.2</v>
      </c>
      <c r="I296" s="14" t="s">
        <v>289</v>
      </c>
      <c r="J296" s="14">
        <v>4550</v>
      </c>
      <c r="K296" s="14">
        <f t="shared" si="4"/>
        <v>10010</v>
      </c>
      <c r="L296" s="16" t="s">
        <v>311</v>
      </c>
      <c r="M296" s="16" t="s">
        <v>290</v>
      </c>
    </row>
    <row r="297" s="2" customFormat="1" ht="30" customHeight="1" spans="1:13">
      <c r="A297" s="14">
        <v>293</v>
      </c>
      <c r="B297" s="15">
        <v>45876</v>
      </c>
      <c r="C297" s="44" t="s">
        <v>291</v>
      </c>
      <c r="D297" s="16" t="s">
        <v>687</v>
      </c>
      <c r="E297" s="16" t="s">
        <v>688</v>
      </c>
      <c r="F297" s="16"/>
      <c r="G297" s="16" t="s">
        <v>684</v>
      </c>
      <c r="H297" s="16">
        <v>0.6</v>
      </c>
      <c r="I297" s="14" t="s">
        <v>289</v>
      </c>
      <c r="J297" s="14">
        <v>4600</v>
      </c>
      <c r="K297" s="14">
        <f t="shared" si="4"/>
        <v>2760</v>
      </c>
      <c r="L297" s="16" t="s">
        <v>311</v>
      </c>
      <c r="M297" s="16" t="s">
        <v>290</v>
      </c>
    </row>
    <row r="298" s="2" customFormat="1" ht="30" customHeight="1" spans="1:13">
      <c r="A298" s="14">
        <v>294</v>
      </c>
      <c r="B298" s="15">
        <v>45877</v>
      </c>
      <c r="C298" s="44" t="s">
        <v>291</v>
      </c>
      <c r="D298" s="16" t="s">
        <v>689</v>
      </c>
      <c r="E298" s="16" t="s">
        <v>690</v>
      </c>
      <c r="F298" s="16"/>
      <c r="G298" s="16" t="s">
        <v>691</v>
      </c>
      <c r="H298" s="16">
        <v>0.2</v>
      </c>
      <c r="I298" s="14" t="s">
        <v>289</v>
      </c>
      <c r="J298" s="14">
        <v>4610</v>
      </c>
      <c r="K298" s="14">
        <f t="shared" si="4"/>
        <v>922</v>
      </c>
      <c r="L298" s="16" t="s">
        <v>311</v>
      </c>
      <c r="M298" s="16" t="s">
        <v>290</v>
      </c>
    </row>
    <row r="299" s="2" customFormat="1" ht="30" customHeight="1" spans="1:13">
      <c r="A299" s="14">
        <v>295</v>
      </c>
      <c r="B299" s="15">
        <v>45878</v>
      </c>
      <c r="C299" s="44" t="s">
        <v>291</v>
      </c>
      <c r="D299" s="16" t="s">
        <v>689</v>
      </c>
      <c r="E299" s="16" t="s">
        <v>692</v>
      </c>
      <c r="F299" s="16"/>
      <c r="G299" s="16" t="s">
        <v>691</v>
      </c>
      <c r="H299" s="16">
        <v>0.29</v>
      </c>
      <c r="I299" s="14" t="s">
        <v>289</v>
      </c>
      <c r="J299" s="14">
        <v>4600</v>
      </c>
      <c r="K299" s="14">
        <f t="shared" si="4"/>
        <v>1334</v>
      </c>
      <c r="L299" s="16" t="s">
        <v>311</v>
      </c>
      <c r="M299" s="16" t="s">
        <v>290</v>
      </c>
    </row>
    <row r="300" s="2" customFormat="1" ht="30" customHeight="1" spans="1:13">
      <c r="A300" s="14">
        <v>296</v>
      </c>
      <c r="B300" s="15">
        <v>45879</v>
      </c>
      <c r="C300" s="44" t="s">
        <v>291</v>
      </c>
      <c r="D300" s="16" t="s">
        <v>693</v>
      </c>
      <c r="E300" s="16" t="s">
        <v>694</v>
      </c>
      <c r="F300" s="16"/>
      <c r="G300" s="16" t="s">
        <v>695</v>
      </c>
      <c r="H300" s="16">
        <v>1.27</v>
      </c>
      <c r="I300" s="14" t="s">
        <v>289</v>
      </c>
      <c r="J300" s="14">
        <v>4620</v>
      </c>
      <c r="K300" s="14">
        <f t="shared" si="4"/>
        <v>5867.4</v>
      </c>
      <c r="L300" s="16" t="s">
        <v>311</v>
      </c>
      <c r="M300" s="16" t="s">
        <v>290</v>
      </c>
    </row>
    <row r="301" s="2" customFormat="1" ht="30" customHeight="1" spans="1:13">
      <c r="A301" s="14">
        <v>297</v>
      </c>
      <c r="B301" s="15">
        <v>45880</v>
      </c>
      <c r="C301" s="44" t="s">
        <v>291</v>
      </c>
      <c r="D301" s="16" t="s">
        <v>693</v>
      </c>
      <c r="E301" s="16" t="s">
        <v>696</v>
      </c>
      <c r="F301" s="16"/>
      <c r="G301" s="16" t="s">
        <v>695</v>
      </c>
      <c r="H301" s="16">
        <v>2.5</v>
      </c>
      <c r="I301" s="14" t="s">
        <v>289</v>
      </c>
      <c r="J301" s="14">
        <v>4530</v>
      </c>
      <c r="K301" s="14">
        <f t="shared" si="4"/>
        <v>11325</v>
      </c>
      <c r="L301" s="16" t="s">
        <v>311</v>
      </c>
      <c r="M301" s="16" t="s">
        <v>290</v>
      </c>
    </row>
    <row r="302" s="2" customFormat="1" ht="30" customHeight="1" spans="1:13">
      <c r="A302" s="14">
        <v>298</v>
      </c>
      <c r="B302" s="15">
        <v>45881</v>
      </c>
      <c r="C302" s="44" t="s">
        <v>291</v>
      </c>
      <c r="D302" s="16" t="s">
        <v>693</v>
      </c>
      <c r="E302" s="16" t="s">
        <v>697</v>
      </c>
      <c r="F302" s="16"/>
      <c r="G302" s="16" t="s">
        <v>698</v>
      </c>
      <c r="H302" s="16">
        <v>4.5</v>
      </c>
      <c r="I302" s="14" t="s">
        <v>289</v>
      </c>
      <c r="J302" s="14">
        <v>4530</v>
      </c>
      <c r="K302" s="14">
        <f t="shared" si="4"/>
        <v>20385</v>
      </c>
      <c r="L302" s="16" t="s">
        <v>311</v>
      </c>
      <c r="M302" s="16" t="s">
        <v>290</v>
      </c>
    </row>
    <row r="303" s="2" customFormat="1" ht="30" customHeight="1" spans="1:13">
      <c r="A303" s="14">
        <v>299</v>
      </c>
      <c r="B303" s="15">
        <v>45882</v>
      </c>
      <c r="C303" s="44" t="s">
        <v>291</v>
      </c>
      <c r="D303" s="16" t="s">
        <v>693</v>
      </c>
      <c r="E303" s="16" t="s">
        <v>699</v>
      </c>
      <c r="F303" s="16"/>
      <c r="G303" s="16" t="s">
        <v>700</v>
      </c>
      <c r="H303" s="16">
        <v>7</v>
      </c>
      <c r="I303" s="14" t="s">
        <v>289</v>
      </c>
      <c r="J303" s="14">
        <v>4530</v>
      </c>
      <c r="K303" s="14">
        <f t="shared" si="4"/>
        <v>31710</v>
      </c>
      <c r="L303" s="16" t="s">
        <v>311</v>
      </c>
      <c r="M303" s="16" t="s">
        <v>290</v>
      </c>
    </row>
    <row r="304" s="2" customFormat="1" ht="30" customHeight="1" spans="1:13">
      <c r="A304" s="14">
        <v>300</v>
      </c>
      <c r="B304" s="15">
        <v>45883</v>
      </c>
      <c r="C304" s="44" t="s">
        <v>291</v>
      </c>
      <c r="D304" s="16" t="s">
        <v>693</v>
      </c>
      <c r="E304" s="16" t="s">
        <v>701</v>
      </c>
      <c r="F304" s="16"/>
      <c r="G304" s="16" t="s">
        <v>702</v>
      </c>
      <c r="H304" s="16">
        <v>10</v>
      </c>
      <c r="I304" s="14" t="s">
        <v>289</v>
      </c>
      <c r="J304" s="14">
        <v>4530</v>
      </c>
      <c r="K304" s="14">
        <f t="shared" si="4"/>
        <v>45300</v>
      </c>
      <c r="L304" s="16" t="s">
        <v>311</v>
      </c>
      <c r="M304" s="16" t="s">
        <v>290</v>
      </c>
    </row>
    <row r="305" s="2" customFormat="1" ht="30" customHeight="1" spans="1:13">
      <c r="A305" s="14">
        <v>301</v>
      </c>
      <c r="B305" s="15">
        <v>45884</v>
      </c>
      <c r="C305" s="44" t="s">
        <v>291</v>
      </c>
      <c r="D305" s="16" t="s">
        <v>703</v>
      </c>
      <c r="E305" s="16" t="s">
        <v>704</v>
      </c>
      <c r="F305" s="16"/>
      <c r="G305" s="16" t="s">
        <v>705</v>
      </c>
      <c r="H305" s="16">
        <v>1.2</v>
      </c>
      <c r="I305" s="14" t="s">
        <v>289</v>
      </c>
      <c r="J305" s="14">
        <v>4520</v>
      </c>
      <c r="K305" s="14">
        <f t="shared" si="4"/>
        <v>5424</v>
      </c>
      <c r="L305" s="16" t="s">
        <v>311</v>
      </c>
      <c r="M305" s="16" t="s">
        <v>290</v>
      </c>
    </row>
    <row r="306" s="2" customFormat="1" ht="30" customHeight="1" spans="1:13">
      <c r="A306" s="14">
        <v>302</v>
      </c>
      <c r="B306" s="15">
        <v>45885</v>
      </c>
      <c r="C306" s="44" t="s">
        <v>291</v>
      </c>
      <c r="D306" s="16" t="s">
        <v>703</v>
      </c>
      <c r="E306" s="16" t="s">
        <v>706</v>
      </c>
      <c r="F306" s="16"/>
      <c r="G306" s="16" t="s">
        <v>705</v>
      </c>
      <c r="H306" s="16">
        <v>1.4</v>
      </c>
      <c r="I306" s="14" t="s">
        <v>289</v>
      </c>
      <c r="J306" s="14">
        <v>4520</v>
      </c>
      <c r="K306" s="14">
        <f t="shared" si="4"/>
        <v>6328</v>
      </c>
      <c r="L306" s="16" t="s">
        <v>311</v>
      </c>
      <c r="M306" s="16" t="s">
        <v>290</v>
      </c>
    </row>
    <row r="307" s="2" customFormat="1" ht="30" customHeight="1" spans="1:13">
      <c r="A307" s="14">
        <v>303</v>
      </c>
      <c r="B307" s="15">
        <v>45886</v>
      </c>
      <c r="C307" s="44" t="s">
        <v>291</v>
      </c>
      <c r="D307" s="16" t="s">
        <v>707</v>
      </c>
      <c r="E307" s="16" t="s">
        <v>708</v>
      </c>
      <c r="F307" s="16"/>
      <c r="G307" s="16" t="s">
        <v>691</v>
      </c>
      <c r="H307" s="16">
        <v>0.4</v>
      </c>
      <c r="I307" s="14" t="s">
        <v>289</v>
      </c>
      <c r="J307" s="14">
        <v>5500</v>
      </c>
      <c r="K307" s="14">
        <f t="shared" si="4"/>
        <v>2200</v>
      </c>
      <c r="L307" s="16" t="s">
        <v>311</v>
      </c>
      <c r="M307" s="16" t="s">
        <v>290</v>
      </c>
    </row>
    <row r="308" s="2" customFormat="1" ht="30" customHeight="1" spans="1:13">
      <c r="A308" s="14">
        <v>304</v>
      </c>
      <c r="B308" s="15">
        <v>45870</v>
      </c>
      <c r="C308" s="14" t="s">
        <v>709</v>
      </c>
      <c r="D308" s="18" t="s">
        <v>710</v>
      </c>
      <c r="E308" s="18" t="s">
        <v>711</v>
      </c>
      <c r="F308" s="18" t="s">
        <v>712</v>
      </c>
      <c r="G308" s="18" t="s">
        <v>166</v>
      </c>
      <c r="H308" s="18">
        <v>12</v>
      </c>
      <c r="I308" s="92" t="s">
        <v>111</v>
      </c>
      <c r="J308" s="92">
        <v>49.2</v>
      </c>
      <c r="K308" s="92">
        <v>590</v>
      </c>
      <c r="L308" s="90" t="s">
        <v>152</v>
      </c>
      <c r="M308" s="18" t="s">
        <v>713</v>
      </c>
    </row>
    <row r="309" s="2" customFormat="1" ht="30" customHeight="1" spans="1:13">
      <c r="A309" s="14">
        <v>305</v>
      </c>
      <c r="B309" s="15">
        <v>45871</v>
      </c>
      <c r="C309" s="14" t="s">
        <v>709</v>
      </c>
      <c r="D309" s="18" t="s">
        <v>714</v>
      </c>
      <c r="E309" s="18" t="s">
        <v>715</v>
      </c>
      <c r="F309" s="18"/>
      <c r="G309" s="18" t="s">
        <v>49</v>
      </c>
      <c r="H309" s="18">
        <v>2</v>
      </c>
      <c r="I309" s="92" t="s">
        <v>111</v>
      </c>
      <c r="J309" s="92">
        <v>49.5</v>
      </c>
      <c r="K309" s="92">
        <f t="shared" ref="K309:K340" si="5">H309*J309</f>
        <v>99</v>
      </c>
      <c r="L309" s="90" t="s">
        <v>152</v>
      </c>
      <c r="M309" s="18" t="s">
        <v>716</v>
      </c>
    </row>
    <row r="310" s="2" customFormat="1" ht="30" customHeight="1" spans="1:13">
      <c r="A310" s="14">
        <v>306</v>
      </c>
      <c r="B310" s="15">
        <v>45872</v>
      </c>
      <c r="C310" s="14" t="s">
        <v>709</v>
      </c>
      <c r="D310" s="18" t="s">
        <v>717</v>
      </c>
      <c r="E310" s="18" t="s">
        <v>718</v>
      </c>
      <c r="F310" s="18"/>
      <c r="G310" s="18" t="s">
        <v>49</v>
      </c>
      <c r="H310" s="18">
        <v>6</v>
      </c>
      <c r="I310" s="92" t="s">
        <v>111</v>
      </c>
      <c r="J310" s="92">
        <v>30</v>
      </c>
      <c r="K310" s="92">
        <f t="shared" si="5"/>
        <v>180</v>
      </c>
      <c r="L310" s="90" t="s">
        <v>152</v>
      </c>
      <c r="M310" s="18" t="s">
        <v>719</v>
      </c>
    </row>
    <row r="311" s="2" customFormat="1" ht="30" customHeight="1" spans="1:13">
      <c r="A311" s="14">
        <v>307</v>
      </c>
      <c r="B311" s="15">
        <v>45873</v>
      </c>
      <c r="C311" s="14" t="s">
        <v>709</v>
      </c>
      <c r="D311" s="18" t="s">
        <v>720</v>
      </c>
      <c r="E311" s="18"/>
      <c r="F311" s="18"/>
      <c r="G311" s="18" t="s">
        <v>49</v>
      </c>
      <c r="H311" s="18">
        <v>5</v>
      </c>
      <c r="I311" s="92" t="s">
        <v>111</v>
      </c>
      <c r="J311" s="92">
        <v>5.2</v>
      </c>
      <c r="K311" s="92">
        <f t="shared" si="5"/>
        <v>26</v>
      </c>
      <c r="L311" s="90" t="s">
        <v>152</v>
      </c>
      <c r="M311" s="18" t="s">
        <v>713</v>
      </c>
    </row>
    <row r="312" s="2" customFormat="1" ht="30" customHeight="1" spans="1:13">
      <c r="A312" s="14">
        <v>308</v>
      </c>
      <c r="B312" s="15">
        <v>45874</v>
      </c>
      <c r="C312" s="14" t="s">
        <v>709</v>
      </c>
      <c r="D312" s="16" t="s">
        <v>721</v>
      </c>
      <c r="E312" s="89" t="s">
        <v>722</v>
      </c>
      <c r="F312" s="16"/>
      <c r="G312" s="16" t="s">
        <v>29</v>
      </c>
      <c r="H312" s="16">
        <v>200</v>
      </c>
      <c r="I312" s="92" t="s">
        <v>111</v>
      </c>
      <c r="J312" s="92">
        <v>0.86</v>
      </c>
      <c r="K312" s="92">
        <f t="shared" si="5"/>
        <v>172</v>
      </c>
      <c r="L312" s="90" t="s">
        <v>152</v>
      </c>
      <c r="M312" s="16" t="s">
        <v>723</v>
      </c>
    </row>
    <row r="313" s="2" customFormat="1" ht="30" customHeight="1" spans="1:13">
      <c r="A313" s="14">
        <v>309</v>
      </c>
      <c r="B313" s="15">
        <v>45875</v>
      </c>
      <c r="C313" s="14" t="s">
        <v>709</v>
      </c>
      <c r="D313" s="16" t="s">
        <v>724</v>
      </c>
      <c r="E313" s="16" t="s">
        <v>725</v>
      </c>
      <c r="F313" s="16"/>
      <c r="G313" s="16" t="s">
        <v>49</v>
      </c>
      <c r="H313" s="16">
        <v>5</v>
      </c>
      <c r="I313" s="92" t="s">
        <v>111</v>
      </c>
      <c r="J313" s="92">
        <v>41.4</v>
      </c>
      <c r="K313" s="92">
        <f t="shared" si="5"/>
        <v>207</v>
      </c>
      <c r="L313" s="90" t="s">
        <v>152</v>
      </c>
      <c r="M313" s="16" t="s">
        <v>726</v>
      </c>
    </row>
    <row r="314" s="2" customFormat="1" ht="30" customHeight="1" spans="1:13">
      <c r="A314" s="14">
        <v>310</v>
      </c>
      <c r="B314" s="15">
        <v>45876</v>
      </c>
      <c r="C314" s="14" t="s">
        <v>709</v>
      </c>
      <c r="D314" s="18" t="s">
        <v>727</v>
      </c>
      <c r="E314" s="18" t="s">
        <v>728</v>
      </c>
      <c r="F314" s="18" t="s">
        <v>729</v>
      </c>
      <c r="G314" s="18" t="s">
        <v>49</v>
      </c>
      <c r="H314" s="18">
        <v>2</v>
      </c>
      <c r="I314" s="92" t="s">
        <v>111</v>
      </c>
      <c r="J314" s="92">
        <v>310</v>
      </c>
      <c r="K314" s="92">
        <f t="shared" si="5"/>
        <v>620</v>
      </c>
      <c r="L314" s="90" t="s">
        <v>152</v>
      </c>
      <c r="M314" s="18" t="s">
        <v>730</v>
      </c>
    </row>
    <row r="315" s="2" customFormat="1" ht="30" customHeight="1" spans="1:13">
      <c r="A315" s="14">
        <v>311</v>
      </c>
      <c r="B315" s="15">
        <v>45877</v>
      </c>
      <c r="C315" s="14" t="s">
        <v>709</v>
      </c>
      <c r="D315" s="90" t="s">
        <v>731</v>
      </c>
      <c r="E315" s="90" t="s">
        <v>732</v>
      </c>
      <c r="F315" s="90" t="s">
        <v>733</v>
      </c>
      <c r="G315" s="90" t="s">
        <v>734</v>
      </c>
      <c r="H315" s="90">
        <v>1</v>
      </c>
      <c r="I315" s="92" t="s">
        <v>111</v>
      </c>
      <c r="J315" s="92">
        <v>912</v>
      </c>
      <c r="K315" s="92">
        <f t="shared" si="5"/>
        <v>912</v>
      </c>
      <c r="L315" s="90" t="s">
        <v>735</v>
      </c>
      <c r="M315" s="18"/>
    </row>
    <row r="316" s="2" customFormat="1" ht="30" customHeight="1" spans="1:13">
      <c r="A316" s="14">
        <v>312</v>
      </c>
      <c r="B316" s="15">
        <v>45878</v>
      </c>
      <c r="C316" s="14" t="s">
        <v>709</v>
      </c>
      <c r="D316" s="90" t="s">
        <v>731</v>
      </c>
      <c r="E316" s="90" t="s">
        <v>736</v>
      </c>
      <c r="F316" s="90" t="s">
        <v>733</v>
      </c>
      <c r="G316" s="90" t="s">
        <v>734</v>
      </c>
      <c r="H316" s="90">
        <v>1</v>
      </c>
      <c r="I316" s="92" t="s">
        <v>111</v>
      </c>
      <c r="J316" s="92">
        <v>1116</v>
      </c>
      <c r="K316" s="92">
        <f t="shared" si="5"/>
        <v>1116</v>
      </c>
      <c r="L316" s="90" t="s">
        <v>735</v>
      </c>
      <c r="M316" s="18"/>
    </row>
    <row r="317" s="2" customFormat="1" ht="30" customHeight="1" spans="1:13">
      <c r="A317" s="14">
        <v>313</v>
      </c>
      <c r="B317" s="15">
        <v>45879</v>
      </c>
      <c r="C317" s="14" t="s">
        <v>709</v>
      </c>
      <c r="D317" s="90" t="s">
        <v>737</v>
      </c>
      <c r="E317" s="90" t="s">
        <v>738</v>
      </c>
      <c r="F317" s="90" t="s">
        <v>346</v>
      </c>
      <c r="G317" s="90" t="s">
        <v>149</v>
      </c>
      <c r="H317" s="90">
        <v>10</v>
      </c>
      <c r="I317" s="92" t="s">
        <v>111</v>
      </c>
      <c r="J317" s="92">
        <v>6</v>
      </c>
      <c r="K317" s="92">
        <f t="shared" si="5"/>
        <v>60</v>
      </c>
      <c r="L317" s="90" t="s">
        <v>739</v>
      </c>
      <c r="M317" s="18" t="s">
        <v>740</v>
      </c>
    </row>
    <row r="318" s="2" customFormat="1" ht="30" customHeight="1" spans="1:13">
      <c r="A318" s="14">
        <v>314</v>
      </c>
      <c r="B318" s="15">
        <v>45880</v>
      </c>
      <c r="C318" s="14" t="s">
        <v>709</v>
      </c>
      <c r="D318" s="90" t="s">
        <v>741</v>
      </c>
      <c r="E318" s="90" t="s">
        <v>742</v>
      </c>
      <c r="F318" s="90" t="s">
        <v>346</v>
      </c>
      <c r="G318" s="90" t="s">
        <v>419</v>
      </c>
      <c r="H318" s="90">
        <v>20</v>
      </c>
      <c r="I318" s="92" t="s">
        <v>111</v>
      </c>
      <c r="J318" s="92">
        <v>7.9</v>
      </c>
      <c r="K318" s="92">
        <f t="shared" si="5"/>
        <v>158</v>
      </c>
      <c r="L318" s="90" t="s">
        <v>739</v>
      </c>
      <c r="M318" s="18" t="s">
        <v>740</v>
      </c>
    </row>
    <row r="319" s="2" customFormat="1" ht="30" customHeight="1" spans="1:13">
      <c r="A319" s="14">
        <v>315</v>
      </c>
      <c r="B319" s="15">
        <v>45881</v>
      </c>
      <c r="C319" s="14" t="s">
        <v>709</v>
      </c>
      <c r="D319" s="18" t="s">
        <v>743</v>
      </c>
      <c r="E319" s="18" t="s">
        <v>744</v>
      </c>
      <c r="F319" s="18" t="s">
        <v>745</v>
      </c>
      <c r="G319" s="18" t="s">
        <v>345</v>
      </c>
      <c r="H319" s="18">
        <v>5</v>
      </c>
      <c r="I319" s="92" t="s">
        <v>111</v>
      </c>
      <c r="J319" s="92">
        <v>290</v>
      </c>
      <c r="K319" s="92">
        <f t="shared" si="5"/>
        <v>1450</v>
      </c>
      <c r="L319" s="90" t="s">
        <v>152</v>
      </c>
      <c r="M319" s="18" t="s">
        <v>746</v>
      </c>
    </row>
    <row r="320" s="2" customFormat="1" ht="30" customHeight="1" spans="1:13">
      <c r="A320" s="14">
        <v>316</v>
      </c>
      <c r="B320" s="15">
        <v>45882</v>
      </c>
      <c r="C320" s="14" t="s">
        <v>709</v>
      </c>
      <c r="D320" s="16" t="s">
        <v>747</v>
      </c>
      <c r="E320" s="18" t="s">
        <v>748</v>
      </c>
      <c r="F320" s="16" t="s">
        <v>749</v>
      </c>
      <c r="G320" s="18" t="s">
        <v>345</v>
      </c>
      <c r="H320" s="18">
        <v>9</v>
      </c>
      <c r="I320" s="92" t="s">
        <v>111</v>
      </c>
      <c r="J320" s="92">
        <v>477</v>
      </c>
      <c r="K320" s="92">
        <f t="shared" si="5"/>
        <v>4293</v>
      </c>
      <c r="L320" s="16" t="s">
        <v>319</v>
      </c>
      <c r="M320" s="16" t="s">
        <v>750</v>
      </c>
    </row>
    <row r="321" s="2" customFormat="1" ht="30" customHeight="1" spans="1:13">
      <c r="A321" s="14">
        <v>317</v>
      </c>
      <c r="B321" s="15">
        <v>45883</v>
      </c>
      <c r="C321" s="14" t="s">
        <v>709</v>
      </c>
      <c r="D321" s="18" t="s">
        <v>751</v>
      </c>
      <c r="E321" s="18" t="s">
        <v>752</v>
      </c>
      <c r="F321" s="18"/>
      <c r="G321" s="18" t="s">
        <v>20</v>
      </c>
      <c r="H321" s="18">
        <v>1</v>
      </c>
      <c r="I321" s="92" t="s">
        <v>111</v>
      </c>
      <c r="J321" s="92">
        <v>648</v>
      </c>
      <c r="K321" s="92">
        <f t="shared" si="5"/>
        <v>648</v>
      </c>
      <c r="L321" s="90" t="s">
        <v>152</v>
      </c>
      <c r="M321" s="18" t="s">
        <v>713</v>
      </c>
    </row>
    <row r="322" s="2" customFormat="1" ht="30" customHeight="1" spans="1:13">
      <c r="A322" s="14">
        <v>318</v>
      </c>
      <c r="B322" s="15">
        <v>45884</v>
      </c>
      <c r="C322" s="14" t="s">
        <v>709</v>
      </c>
      <c r="D322" s="90" t="s">
        <v>753</v>
      </c>
      <c r="E322" s="90" t="s">
        <v>131</v>
      </c>
      <c r="F322" s="90"/>
      <c r="G322" s="90" t="s">
        <v>149</v>
      </c>
      <c r="H322" s="90">
        <v>2</v>
      </c>
      <c r="I322" s="92" t="s">
        <v>111</v>
      </c>
      <c r="J322" s="92">
        <v>9</v>
      </c>
      <c r="K322" s="92">
        <f t="shared" si="5"/>
        <v>18</v>
      </c>
      <c r="L322" s="90" t="s">
        <v>735</v>
      </c>
      <c r="M322" s="18"/>
    </row>
    <row r="323" s="2" customFormat="1" ht="30" customHeight="1" spans="1:13">
      <c r="A323" s="14">
        <v>319</v>
      </c>
      <c r="B323" s="15">
        <v>45885</v>
      </c>
      <c r="C323" s="14" t="s">
        <v>709</v>
      </c>
      <c r="D323" s="90" t="s">
        <v>753</v>
      </c>
      <c r="E323" s="90" t="s">
        <v>754</v>
      </c>
      <c r="F323" s="90"/>
      <c r="G323" s="90" t="s">
        <v>149</v>
      </c>
      <c r="H323" s="90">
        <v>2</v>
      </c>
      <c r="I323" s="92" t="s">
        <v>111</v>
      </c>
      <c r="J323" s="92">
        <v>10.5</v>
      </c>
      <c r="K323" s="92">
        <f t="shared" si="5"/>
        <v>21</v>
      </c>
      <c r="L323" s="90" t="s">
        <v>735</v>
      </c>
      <c r="M323" s="18"/>
    </row>
    <row r="324" s="2" customFormat="1" ht="30" customHeight="1" spans="1:13">
      <c r="A324" s="14">
        <v>320</v>
      </c>
      <c r="B324" s="15">
        <v>45886</v>
      </c>
      <c r="C324" s="14" t="s">
        <v>709</v>
      </c>
      <c r="D324" s="90" t="s">
        <v>753</v>
      </c>
      <c r="E324" s="16" t="s">
        <v>755</v>
      </c>
      <c r="F324" s="18"/>
      <c r="G324" s="90" t="s">
        <v>149</v>
      </c>
      <c r="H324" s="90">
        <v>2</v>
      </c>
      <c r="I324" s="92" t="s">
        <v>111</v>
      </c>
      <c r="J324" s="92">
        <v>13</v>
      </c>
      <c r="K324" s="92">
        <f t="shared" si="5"/>
        <v>26</v>
      </c>
      <c r="L324" s="90" t="s">
        <v>735</v>
      </c>
      <c r="M324" s="18"/>
    </row>
    <row r="325" s="2" customFormat="1" ht="30" customHeight="1" spans="1:13">
      <c r="A325" s="14">
        <v>321</v>
      </c>
      <c r="B325" s="15">
        <v>45887</v>
      </c>
      <c r="C325" s="14" t="s">
        <v>709</v>
      </c>
      <c r="D325" s="90" t="s">
        <v>753</v>
      </c>
      <c r="E325" s="16" t="s">
        <v>756</v>
      </c>
      <c r="F325" s="16"/>
      <c r="G325" s="90" t="s">
        <v>149</v>
      </c>
      <c r="H325" s="90">
        <v>2</v>
      </c>
      <c r="I325" s="92" t="s">
        <v>111</v>
      </c>
      <c r="J325" s="92">
        <v>15.5</v>
      </c>
      <c r="K325" s="92">
        <f t="shared" si="5"/>
        <v>31</v>
      </c>
      <c r="L325" s="90" t="s">
        <v>735</v>
      </c>
      <c r="M325" s="16"/>
    </row>
    <row r="326" s="2" customFormat="1" ht="30" customHeight="1" spans="1:13">
      <c r="A326" s="14">
        <v>322</v>
      </c>
      <c r="B326" s="15">
        <v>45888</v>
      </c>
      <c r="C326" s="14" t="s">
        <v>709</v>
      </c>
      <c r="D326" s="90" t="s">
        <v>753</v>
      </c>
      <c r="E326" s="16" t="s">
        <v>757</v>
      </c>
      <c r="F326" s="16"/>
      <c r="G326" s="90" t="s">
        <v>149</v>
      </c>
      <c r="H326" s="90">
        <v>2</v>
      </c>
      <c r="I326" s="92" t="s">
        <v>111</v>
      </c>
      <c r="J326" s="92">
        <v>18</v>
      </c>
      <c r="K326" s="92">
        <f t="shared" si="5"/>
        <v>36</v>
      </c>
      <c r="L326" s="90" t="s">
        <v>735</v>
      </c>
      <c r="M326" s="18"/>
    </row>
    <row r="327" s="2" customFormat="1" ht="30" customHeight="1" spans="1:13">
      <c r="A327" s="14">
        <v>323</v>
      </c>
      <c r="B327" s="15">
        <v>45889</v>
      </c>
      <c r="C327" s="14" t="s">
        <v>709</v>
      </c>
      <c r="D327" s="16" t="s">
        <v>758</v>
      </c>
      <c r="E327" s="16" t="s">
        <v>759</v>
      </c>
      <c r="F327" s="16" t="s">
        <v>760</v>
      </c>
      <c r="G327" s="16" t="s">
        <v>62</v>
      </c>
      <c r="H327" s="16">
        <v>1</v>
      </c>
      <c r="I327" s="92" t="s">
        <v>111</v>
      </c>
      <c r="J327" s="92">
        <v>530</v>
      </c>
      <c r="K327" s="92">
        <f t="shared" si="5"/>
        <v>530</v>
      </c>
      <c r="L327" s="90" t="s">
        <v>735</v>
      </c>
      <c r="M327" s="16" t="s">
        <v>761</v>
      </c>
    </row>
    <row r="328" s="2" customFormat="1" ht="30" customHeight="1" spans="1:13">
      <c r="A328" s="14">
        <v>324</v>
      </c>
      <c r="B328" s="15">
        <v>45890</v>
      </c>
      <c r="C328" s="14" t="s">
        <v>709</v>
      </c>
      <c r="D328" s="16" t="s">
        <v>762</v>
      </c>
      <c r="E328" s="16" t="s">
        <v>763</v>
      </c>
      <c r="F328" s="16"/>
      <c r="G328" s="16" t="s">
        <v>149</v>
      </c>
      <c r="H328" s="16">
        <v>2</v>
      </c>
      <c r="I328" s="92" t="s">
        <v>111</v>
      </c>
      <c r="J328" s="92">
        <v>33</v>
      </c>
      <c r="K328" s="92">
        <f t="shared" si="5"/>
        <v>66</v>
      </c>
      <c r="L328" s="90" t="s">
        <v>735</v>
      </c>
      <c r="M328" s="16"/>
    </row>
    <row r="329" s="2" customFormat="1" ht="30" customHeight="1" spans="1:13">
      <c r="A329" s="14">
        <v>325</v>
      </c>
      <c r="B329" s="15">
        <v>45891</v>
      </c>
      <c r="C329" s="14" t="s">
        <v>709</v>
      </c>
      <c r="D329" s="16" t="s">
        <v>764</v>
      </c>
      <c r="E329" s="16"/>
      <c r="F329" s="16"/>
      <c r="G329" s="16" t="s">
        <v>149</v>
      </c>
      <c r="H329" s="16">
        <v>2</v>
      </c>
      <c r="I329" s="92" t="s">
        <v>111</v>
      </c>
      <c r="J329" s="92">
        <v>12</v>
      </c>
      <c r="K329" s="92">
        <f t="shared" si="5"/>
        <v>24</v>
      </c>
      <c r="L329" s="90" t="s">
        <v>735</v>
      </c>
      <c r="M329" s="16"/>
    </row>
    <row r="330" s="2" customFormat="1" ht="30" customHeight="1" spans="1:13">
      <c r="A330" s="14">
        <v>326</v>
      </c>
      <c r="B330" s="15">
        <v>45892</v>
      </c>
      <c r="C330" s="14" t="s">
        <v>709</v>
      </c>
      <c r="D330" s="18" t="s">
        <v>765</v>
      </c>
      <c r="E330" s="18" t="s">
        <v>766</v>
      </c>
      <c r="F330" s="18" t="s">
        <v>760</v>
      </c>
      <c r="G330" s="18" t="s">
        <v>20</v>
      </c>
      <c r="H330" s="18">
        <v>1</v>
      </c>
      <c r="I330" s="92" t="s">
        <v>111</v>
      </c>
      <c r="J330" s="92">
        <v>530</v>
      </c>
      <c r="K330" s="92">
        <f t="shared" si="5"/>
        <v>530</v>
      </c>
      <c r="L330" s="90" t="s">
        <v>735</v>
      </c>
      <c r="M330" s="18" t="s">
        <v>761</v>
      </c>
    </row>
    <row r="331" s="2" customFormat="1" ht="30" customHeight="1" spans="1:13">
      <c r="A331" s="14">
        <v>327</v>
      </c>
      <c r="B331" s="15">
        <v>45893</v>
      </c>
      <c r="C331" s="14" t="s">
        <v>709</v>
      </c>
      <c r="D331" s="90" t="s">
        <v>767</v>
      </c>
      <c r="E331" s="90" t="s">
        <v>768</v>
      </c>
      <c r="F331" s="90" t="s">
        <v>769</v>
      </c>
      <c r="G331" s="90" t="s">
        <v>49</v>
      </c>
      <c r="H331" s="90">
        <v>1</v>
      </c>
      <c r="I331" s="92" t="s">
        <v>111</v>
      </c>
      <c r="J331" s="92">
        <v>27</v>
      </c>
      <c r="K331" s="92">
        <f t="shared" si="5"/>
        <v>27</v>
      </c>
      <c r="L331" s="90" t="s">
        <v>739</v>
      </c>
      <c r="M331" s="18"/>
    </row>
    <row r="332" s="2" customFormat="1" ht="30" customHeight="1" spans="1:13">
      <c r="A332" s="14">
        <v>328</v>
      </c>
      <c r="B332" s="15">
        <v>45894</v>
      </c>
      <c r="C332" s="14" t="s">
        <v>709</v>
      </c>
      <c r="D332" s="90" t="s">
        <v>767</v>
      </c>
      <c r="E332" s="90" t="s">
        <v>770</v>
      </c>
      <c r="F332" s="90" t="s">
        <v>769</v>
      </c>
      <c r="G332" s="90" t="s">
        <v>49</v>
      </c>
      <c r="H332" s="90">
        <v>1</v>
      </c>
      <c r="I332" s="92" t="s">
        <v>111</v>
      </c>
      <c r="J332" s="92">
        <v>21</v>
      </c>
      <c r="K332" s="92">
        <f t="shared" si="5"/>
        <v>21</v>
      </c>
      <c r="L332" s="90" t="s">
        <v>739</v>
      </c>
      <c r="M332" s="18"/>
    </row>
    <row r="333" s="2" customFormat="1" ht="30" customHeight="1" spans="1:13">
      <c r="A333" s="14">
        <v>329</v>
      </c>
      <c r="B333" s="15">
        <v>45895</v>
      </c>
      <c r="C333" s="14" t="s">
        <v>709</v>
      </c>
      <c r="D333" s="90" t="s">
        <v>365</v>
      </c>
      <c r="E333" s="90" t="s">
        <v>366</v>
      </c>
      <c r="F333" s="90" t="s">
        <v>171</v>
      </c>
      <c r="G333" s="90" t="s">
        <v>49</v>
      </c>
      <c r="H333" s="90">
        <v>5</v>
      </c>
      <c r="I333" s="92" t="s">
        <v>111</v>
      </c>
      <c r="J333" s="92">
        <v>8.4</v>
      </c>
      <c r="K333" s="92">
        <f t="shared" si="5"/>
        <v>42</v>
      </c>
      <c r="L333" s="90" t="s">
        <v>739</v>
      </c>
      <c r="M333" s="18" t="s">
        <v>771</v>
      </c>
    </row>
    <row r="334" s="2" customFormat="1" ht="30" customHeight="1" spans="1:13">
      <c r="A334" s="14">
        <v>330</v>
      </c>
      <c r="B334" s="15">
        <v>45896</v>
      </c>
      <c r="C334" s="14" t="s">
        <v>709</v>
      </c>
      <c r="D334" s="90" t="s">
        <v>772</v>
      </c>
      <c r="E334" s="90" t="s">
        <v>773</v>
      </c>
      <c r="F334" s="90" t="s">
        <v>774</v>
      </c>
      <c r="G334" s="90" t="s">
        <v>20</v>
      </c>
      <c r="H334" s="90">
        <v>1</v>
      </c>
      <c r="I334" s="92" t="s">
        <v>111</v>
      </c>
      <c r="J334" s="92">
        <v>364</v>
      </c>
      <c r="K334" s="92">
        <f t="shared" si="5"/>
        <v>364</v>
      </c>
      <c r="L334" s="90" t="s">
        <v>739</v>
      </c>
      <c r="M334" s="18"/>
    </row>
    <row r="335" s="2" customFormat="1" ht="30" customHeight="1" spans="1:13">
      <c r="A335" s="14">
        <v>331</v>
      </c>
      <c r="B335" s="15">
        <v>45897</v>
      </c>
      <c r="C335" s="14" t="s">
        <v>709</v>
      </c>
      <c r="D335" s="16" t="s">
        <v>775</v>
      </c>
      <c r="E335" s="90" t="s">
        <v>776</v>
      </c>
      <c r="F335" s="18"/>
      <c r="G335" s="18" t="s">
        <v>20</v>
      </c>
      <c r="H335" s="18">
        <v>1</v>
      </c>
      <c r="I335" s="92" t="s">
        <v>111</v>
      </c>
      <c r="J335" s="92">
        <v>1560</v>
      </c>
      <c r="K335" s="92">
        <f t="shared" si="5"/>
        <v>1560</v>
      </c>
      <c r="L335" s="90" t="s">
        <v>51</v>
      </c>
      <c r="M335" s="18"/>
    </row>
    <row r="336" s="2" customFormat="1" ht="30" customHeight="1" spans="1:13">
      <c r="A336" s="14">
        <v>332</v>
      </c>
      <c r="B336" s="15">
        <v>45898</v>
      </c>
      <c r="C336" s="14" t="s">
        <v>709</v>
      </c>
      <c r="D336" s="16" t="s">
        <v>777</v>
      </c>
      <c r="E336" s="18" t="s">
        <v>778</v>
      </c>
      <c r="F336" s="18"/>
      <c r="G336" s="18" t="s">
        <v>357</v>
      </c>
      <c r="H336" s="18">
        <v>5</v>
      </c>
      <c r="I336" s="92" t="s">
        <v>111</v>
      </c>
      <c r="J336" s="92">
        <v>240</v>
      </c>
      <c r="K336" s="92">
        <f t="shared" si="5"/>
        <v>1200</v>
      </c>
      <c r="L336" s="16" t="s">
        <v>51</v>
      </c>
      <c r="M336" s="18" t="s">
        <v>779</v>
      </c>
    </row>
    <row r="337" s="2" customFormat="1" ht="30" customHeight="1" spans="1:13">
      <c r="A337" s="14">
        <v>333</v>
      </c>
      <c r="B337" s="15">
        <v>45899</v>
      </c>
      <c r="C337" s="14" t="s">
        <v>709</v>
      </c>
      <c r="D337" s="16" t="s">
        <v>777</v>
      </c>
      <c r="E337" s="90" t="s">
        <v>780</v>
      </c>
      <c r="F337" s="18"/>
      <c r="G337" s="18" t="s">
        <v>357</v>
      </c>
      <c r="H337" s="18">
        <v>4</v>
      </c>
      <c r="I337" s="92" t="s">
        <v>111</v>
      </c>
      <c r="J337" s="92">
        <v>240</v>
      </c>
      <c r="K337" s="92">
        <f t="shared" si="5"/>
        <v>960</v>
      </c>
      <c r="L337" s="16" t="s">
        <v>51</v>
      </c>
      <c r="M337" s="18" t="s">
        <v>781</v>
      </c>
    </row>
    <row r="338" s="2" customFormat="1" ht="30" customHeight="1" spans="1:13">
      <c r="A338" s="14">
        <v>334</v>
      </c>
      <c r="B338" s="15">
        <v>45900</v>
      </c>
      <c r="C338" s="14" t="s">
        <v>709</v>
      </c>
      <c r="D338" s="16" t="s">
        <v>631</v>
      </c>
      <c r="E338" s="90" t="s">
        <v>782</v>
      </c>
      <c r="F338" s="18" t="s">
        <v>783</v>
      </c>
      <c r="G338" s="18" t="s">
        <v>49</v>
      </c>
      <c r="H338" s="18">
        <v>50</v>
      </c>
      <c r="I338" s="92" t="s">
        <v>111</v>
      </c>
      <c r="J338" s="92">
        <v>46</v>
      </c>
      <c r="K338" s="92">
        <f t="shared" si="5"/>
        <v>2300</v>
      </c>
      <c r="L338" s="16" t="s">
        <v>735</v>
      </c>
      <c r="M338" s="18" t="s">
        <v>784</v>
      </c>
    </row>
    <row r="339" s="2" customFormat="1" ht="30" customHeight="1" spans="1:13">
      <c r="A339" s="14">
        <v>335</v>
      </c>
      <c r="B339" s="15">
        <v>45900</v>
      </c>
      <c r="C339" s="14" t="s">
        <v>709</v>
      </c>
      <c r="D339" s="16" t="s">
        <v>785</v>
      </c>
      <c r="E339" s="90" t="s">
        <v>786</v>
      </c>
      <c r="F339" s="18"/>
      <c r="G339" s="18" t="s">
        <v>787</v>
      </c>
      <c r="H339" s="18">
        <v>10</v>
      </c>
      <c r="I339" s="92" t="s">
        <v>125</v>
      </c>
      <c r="J339" s="92">
        <v>200</v>
      </c>
      <c r="K339" s="92">
        <f t="shared" si="5"/>
        <v>2000</v>
      </c>
      <c r="L339" s="16" t="s">
        <v>152</v>
      </c>
      <c r="M339" s="92"/>
    </row>
    <row r="340" s="2" customFormat="1" ht="30" customHeight="1" spans="1:13">
      <c r="A340" s="14">
        <v>336</v>
      </c>
      <c r="B340" s="15">
        <v>45900</v>
      </c>
      <c r="C340" s="14" t="s">
        <v>709</v>
      </c>
      <c r="D340" s="90" t="s">
        <v>786</v>
      </c>
      <c r="E340" s="18"/>
      <c r="F340" s="18"/>
      <c r="G340" s="18" t="s">
        <v>787</v>
      </c>
      <c r="H340" s="18">
        <v>10</v>
      </c>
      <c r="I340" s="92" t="s">
        <v>125</v>
      </c>
      <c r="J340" s="92">
        <v>200</v>
      </c>
      <c r="K340" s="92">
        <f t="shared" si="5"/>
        <v>2000</v>
      </c>
      <c r="L340" s="16" t="s">
        <v>152</v>
      </c>
      <c r="M340" s="92"/>
    </row>
    <row r="341" s="1" customFormat="1" ht="24" customHeight="1" spans="1:13">
      <c r="A341" s="14">
        <v>337</v>
      </c>
      <c r="B341" s="93">
        <v>45895</v>
      </c>
      <c r="C341" s="13" t="s">
        <v>788</v>
      </c>
      <c r="D341" s="94" t="s">
        <v>789</v>
      </c>
      <c r="E341" s="95"/>
      <c r="F341" s="96"/>
      <c r="G341" s="64" t="s">
        <v>149</v>
      </c>
      <c r="H341" s="64">
        <v>6</v>
      </c>
      <c r="I341" s="116" t="s">
        <v>790</v>
      </c>
      <c r="J341" s="50">
        <v>122</v>
      </c>
      <c r="K341" s="14">
        <f>H341*J341</f>
        <v>732</v>
      </c>
      <c r="L341" s="64" t="s">
        <v>791</v>
      </c>
      <c r="M341" s="117"/>
    </row>
    <row r="342" s="1" customFormat="1" ht="24" customHeight="1" spans="1:13">
      <c r="A342" s="14">
        <v>338</v>
      </c>
      <c r="B342" s="93">
        <v>45896</v>
      </c>
      <c r="C342" s="13" t="s">
        <v>788</v>
      </c>
      <c r="D342" s="96" t="s">
        <v>792</v>
      </c>
      <c r="E342" s="96" t="s">
        <v>793</v>
      </c>
      <c r="F342" s="64" t="s">
        <v>729</v>
      </c>
      <c r="G342" s="64" t="s">
        <v>49</v>
      </c>
      <c r="H342" s="64">
        <v>4</v>
      </c>
      <c r="I342" s="116" t="s">
        <v>790</v>
      </c>
      <c r="J342" s="50">
        <v>39</v>
      </c>
      <c r="K342" s="14">
        <f t="shared" ref="K342:K387" si="6">H342*J342</f>
        <v>156</v>
      </c>
      <c r="L342" s="64" t="s">
        <v>791</v>
      </c>
      <c r="M342" s="117"/>
    </row>
    <row r="343" s="1" customFormat="1" ht="24" customHeight="1" spans="1:13">
      <c r="A343" s="14">
        <v>339</v>
      </c>
      <c r="B343" s="93">
        <v>45897</v>
      </c>
      <c r="C343" s="13" t="s">
        <v>788</v>
      </c>
      <c r="D343" s="97" t="s">
        <v>794</v>
      </c>
      <c r="E343" s="95" t="s">
        <v>795</v>
      </c>
      <c r="F343" s="64" t="s">
        <v>729</v>
      </c>
      <c r="G343" s="98" t="s">
        <v>49</v>
      </c>
      <c r="H343" s="98">
        <v>5</v>
      </c>
      <c r="I343" s="116" t="s">
        <v>790</v>
      </c>
      <c r="J343" s="50">
        <v>12</v>
      </c>
      <c r="K343" s="14">
        <f t="shared" si="6"/>
        <v>60</v>
      </c>
      <c r="L343" s="64" t="s">
        <v>791</v>
      </c>
      <c r="M343" s="117"/>
    </row>
    <row r="344" s="1" customFormat="1" ht="24" customHeight="1" spans="1:13">
      <c r="A344" s="14">
        <v>340</v>
      </c>
      <c r="B344" s="93">
        <v>45898</v>
      </c>
      <c r="C344" s="13" t="s">
        <v>788</v>
      </c>
      <c r="D344" s="97" t="s">
        <v>796</v>
      </c>
      <c r="E344" s="99" t="s">
        <v>797</v>
      </c>
      <c r="F344" s="96"/>
      <c r="G344" s="98" t="s">
        <v>160</v>
      </c>
      <c r="H344" s="98">
        <v>2</v>
      </c>
      <c r="I344" s="116" t="s">
        <v>790</v>
      </c>
      <c r="J344" s="50">
        <v>85</v>
      </c>
      <c r="K344" s="14">
        <f t="shared" si="6"/>
        <v>170</v>
      </c>
      <c r="L344" s="100" t="s">
        <v>798</v>
      </c>
      <c r="M344" s="117"/>
    </row>
    <row r="345" s="1" customFormat="1" ht="24" customHeight="1" spans="1:13">
      <c r="A345" s="14">
        <v>341</v>
      </c>
      <c r="B345" s="93">
        <v>45899</v>
      </c>
      <c r="C345" s="13" t="s">
        <v>788</v>
      </c>
      <c r="D345" s="94" t="s">
        <v>799</v>
      </c>
      <c r="E345" s="94" t="s">
        <v>800</v>
      </c>
      <c r="F345" s="96"/>
      <c r="G345" s="64" t="s">
        <v>20</v>
      </c>
      <c r="H345" s="64">
        <v>1</v>
      </c>
      <c r="I345" s="116" t="s">
        <v>790</v>
      </c>
      <c r="J345" s="118">
        <v>832</v>
      </c>
      <c r="K345" s="14">
        <f t="shared" si="6"/>
        <v>832</v>
      </c>
      <c r="L345" s="100" t="s">
        <v>801</v>
      </c>
      <c r="M345" s="117"/>
    </row>
    <row r="346" s="1" customFormat="1" ht="24" customHeight="1" spans="1:13">
      <c r="A346" s="14">
        <v>342</v>
      </c>
      <c r="B346" s="93">
        <v>45900</v>
      </c>
      <c r="C346" s="13" t="s">
        <v>788</v>
      </c>
      <c r="D346" s="94" t="s">
        <v>796</v>
      </c>
      <c r="E346" s="94" t="s">
        <v>797</v>
      </c>
      <c r="F346" s="96"/>
      <c r="G346" s="64" t="s">
        <v>160</v>
      </c>
      <c r="H346" s="64">
        <v>1</v>
      </c>
      <c r="I346" s="116" t="s">
        <v>790</v>
      </c>
      <c r="J346" s="50">
        <v>85</v>
      </c>
      <c r="K346" s="14">
        <f t="shared" si="6"/>
        <v>85</v>
      </c>
      <c r="L346" s="100" t="s">
        <v>801</v>
      </c>
      <c r="M346" s="117"/>
    </row>
    <row r="347" s="1" customFormat="1" ht="24" customHeight="1" spans="1:13">
      <c r="A347" s="14">
        <v>343</v>
      </c>
      <c r="B347" s="93">
        <v>45895</v>
      </c>
      <c r="C347" s="13" t="s">
        <v>788</v>
      </c>
      <c r="D347" s="94" t="s">
        <v>802</v>
      </c>
      <c r="E347" s="95" t="s">
        <v>803</v>
      </c>
      <c r="F347" s="95" t="s">
        <v>804</v>
      </c>
      <c r="G347" s="100" t="s">
        <v>20</v>
      </c>
      <c r="H347" s="64">
        <v>4</v>
      </c>
      <c r="I347" s="30" t="s">
        <v>74</v>
      </c>
      <c r="J347" s="119">
        <v>396</v>
      </c>
      <c r="K347" s="14">
        <f t="shared" si="6"/>
        <v>1584</v>
      </c>
      <c r="L347" s="100" t="s">
        <v>805</v>
      </c>
      <c r="M347" s="117"/>
    </row>
    <row r="348" s="1" customFormat="1" ht="24" customHeight="1" spans="1:13">
      <c r="A348" s="14">
        <v>344</v>
      </c>
      <c r="B348" s="93">
        <v>45896</v>
      </c>
      <c r="C348" s="13" t="s">
        <v>788</v>
      </c>
      <c r="D348" s="94" t="s">
        <v>806</v>
      </c>
      <c r="E348" s="95" t="s">
        <v>807</v>
      </c>
      <c r="F348" s="95" t="s">
        <v>808</v>
      </c>
      <c r="G348" s="100" t="s">
        <v>20</v>
      </c>
      <c r="H348" s="64">
        <v>4</v>
      </c>
      <c r="I348" s="30" t="s">
        <v>74</v>
      </c>
      <c r="J348" s="119">
        <v>424</v>
      </c>
      <c r="K348" s="14">
        <f t="shared" si="6"/>
        <v>1696</v>
      </c>
      <c r="L348" s="100" t="s">
        <v>805</v>
      </c>
      <c r="M348" s="117"/>
    </row>
    <row r="349" s="1" customFormat="1" ht="24" customHeight="1" spans="1:13">
      <c r="A349" s="14">
        <v>345</v>
      </c>
      <c r="B349" s="93">
        <v>45897</v>
      </c>
      <c r="C349" s="13" t="s">
        <v>788</v>
      </c>
      <c r="D349" s="94" t="s">
        <v>809</v>
      </c>
      <c r="E349" s="95" t="s">
        <v>810</v>
      </c>
      <c r="F349" s="96" t="s">
        <v>811</v>
      </c>
      <c r="G349" s="64" t="s">
        <v>239</v>
      </c>
      <c r="H349" s="64">
        <v>4</v>
      </c>
      <c r="I349" s="30" t="s">
        <v>74</v>
      </c>
      <c r="J349" s="119">
        <v>40</v>
      </c>
      <c r="K349" s="14">
        <f t="shared" si="6"/>
        <v>160</v>
      </c>
      <c r="L349" s="100" t="s">
        <v>805</v>
      </c>
      <c r="M349" s="117"/>
    </row>
    <row r="350" s="1" customFormat="1" ht="24" customHeight="1" spans="1:13">
      <c r="A350" s="14">
        <v>346</v>
      </c>
      <c r="B350" s="93">
        <v>45898</v>
      </c>
      <c r="C350" s="13" t="s">
        <v>788</v>
      </c>
      <c r="D350" s="94" t="s">
        <v>812</v>
      </c>
      <c r="E350" s="95" t="s">
        <v>813</v>
      </c>
      <c r="F350" s="96" t="s">
        <v>814</v>
      </c>
      <c r="G350" s="100" t="s">
        <v>734</v>
      </c>
      <c r="H350" s="64">
        <v>2</v>
      </c>
      <c r="I350" s="30" t="s">
        <v>74</v>
      </c>
      <c r="J350" s="119">
        <v>550</v>
      </c>
      <c r="K350" s="14">
        <f t="shared" si="6"/>
        <v>1100</v>
      </c>
      <c r="L350" s="100" t="s">
        <v>805</v>
      </c>
      <c r="M350" s="117"/>
    </row>
    <row r="351" s="1" customFormat="1" ht="24" customHeight="1" spans="1:13">
      <c r="A351" s="14">
        <v>347</v>
      </c>
      <c r="B351" s="93">
        <v>45899</v>
      </c>
      <c r="C351" s="13" t="s">
        <v>788</v>
      </c>
      <c r="D351" s="94" t="s">
        <v>815</v>
      </c>
      <c r="E351" s="95" t="s">
        <v>816</v>
      </c>
      <c r="F351" s="96" t="s">
        <v>729</v>
      </c>
      <c r="G351" s="64" t="s">
        <v>160</v>
      </c>
      <c r="H351" s="64">
        <v>4</v>
      </c>
      <c r="I351" s="30" t="s">
        <v>74</v>
      </c>
      <c r="J351" s="119">
        <v>410</v>
      </c>
      <c r="K351" s="14">
        <f t="shared" si="6"/>
        <v>1640</v>
      </c>
      <c r="L351" s="100" t="s">
        <v>805</v>
      </c>
      <c r="M351" s="117"/>
    </row>
    <row r="352" s="1" customFormat="1" ht="24" customHeight="1" spans="1:13">
      <c r="A352" s="14">
        <v>348</v>
      </c>
      <c r="B352" s="93">
        <v>45900</v>
      </c>
      <c r="C352" s="13" t="s">
        <v>788</v>
      </c>
      <c r="D352" s="97" t="s">
        <v>817</v>
      </c>
      <c r="E352" s="99"/>
      <c r="F352" s="96"/>
      <c r="G352" s="98" t="s">
        <v>34</v>
      </c>
      <c r="H352" s="98">
        <v>3</v>
      </c>
      <c r="I352" s="116" t="s">
        <v>45</v>
      </c>
      <c r="J352" s="50">
        <v>2489</v>
      </c>
      <c r="K352" s="14">
        <f t="shared" si="6"/>
        <v>7467</v>
      </c>
      <c r="L352" s="100" t="s">
        <v>798</v>
      </c>
      <c r="M352" s="117"/>
    </row>
    <row r="353" s="1" customFormat="1" ht="24" customHeight="1" spans="1:13">
      <c r="A353" s="14">
        <v>349</v>
      </c>
      <c r="B353" s="93">
        <v>45901</v>
      </c>
      <c r="C353" s="13" t="s">
        <v>788</v>
      </c>
      <c r="D353" s="96" t="s">
        <v>818</v>
      </c>
      <c r="E353" s="101" t="s">
        <v>819</v>
      </c>
      <c r="F353" s="96"/>
      <c r="G353" s="100" t="s">
        <v>20</v>
      </c>
      <c r="H353" s="64">
        <v>1</v>
      </c>
      <c r="I353" s="90" t="s">
        <v>125</v>
      </c>
      <c r="J353" s="50">
        <v>230</v>
      </c>
      <c r="K353" s="14">
        <f t="shared" si="6"/>
        <v>230</v>
      </c>
      <c r="L353" s="64" t="s">
        <v>820</v>
      </c>
      <c r="M353" s="117"/>
    </row>
    <row r="354" s="1" customFormat="1" ht="24" customHeight="1" spans="1:13">
      <c r="A354" s="14">
        <v>350</v>
      </c>
      <c r="B354" s="93">
        <v>45902</v>
      </c>
      <c r="C354" s="13" t="s">
        <v>788</v>
      </c>
      <c r="D354" s="96" t="s">
        <v>821</v>
      </c>
      <c r="E354" s="101" t="s">
        <v>822</v>
      </c>
      <c r="F354" s="96"/>
      <c r="G354" s="100" t="s">
        <v>62</v>
      </c>
      <c r="H354" s="64">
        <v>1</v>
      </c>
      <c r="I354" s="90" t="s">
        <v>125</v>
      </c>
      <c r="J354" s="50">
        <v>22</v>
      </c>
      <c r="K354" s="14">
        <f t="shared" si="6"/>
        <v>22</v>
      </c>
      <c r="L354" s="64" t="s">
        <v>820</v>
      </c>
      <c r="M354" s="117"/>
    </row>
    <row r="355" s="1" customFormat="1" ht="24" customHeight="1" spans="1:13">
      <c r="A355" s="14">
        <v>351</v>
      </c>
      <c r="B355" s="93">
        <v>45903</v>
      </c>
      <c r="C355" s="13" t="s">
        <v>788</v>
      </c>
      <c r="D355" s="96" t="s">
        <v>823</v>
      </c>
      <c r="E355" s="101" t="s">
        <v>822</v>
      </c>
      <c r="F355" s="96"/>
      <c r="G355" s="100" t="s">
        <v>62</v>
      </c>
      <c r="H355" s="64">
        <v>1</v>
      </c>
      <c r="I355" s="90" t="s">
        <v>125</v>
      </c>
      <c r="J355" s="50">
        <v>22</v>
      </c>
      <c r="K355" s="14">
        <f t="shared" si="6"/>
        <v>22</v>
      </c>
      <c r="L355" s="64" t="s">
        <v>820</v>
      </c>
      <c r="M355" s="117"/>
    </row>
    <row r="356" s="1" customFormat="1" ht="24" customHeight="1" spans="1:13">
      <c r="A356" s="14">
        <v>352</v>
      </c>
      <c r="B356" s="93">
        <v>45904</v>
      </c>
      <c r="C356" s="13" t="s">
        <v>788</v>
      </c>
      <c r="D356" s="94" t="s">
        <v>824</v>
      </c>
      <c r="E356" s="101" t="s">
        <v>822</v>
      </c>
      <c r="F356" s="96"/>
      <c r="G356" s="100" t="s">
        <v>62</v>
      </c>
      <c r="H356" s="64">
        <v>1</v>
      </c>
      <c r="I356" s="90" t="s">
        <v>125</v>
      </c>
      <c r="J356" s="50">
        <v>22</v>
      </c>
      <c r="K356" s="14">
        <f t="shared" si="6"/>
        <v>22</v>
      </c>
      <c r="L356" s="64" t="s">
        <v>820</v>
      </c>
      <c r="M356" s="117"/>
    </row>
    <row r="357" s="1" customFormat="1" ht="24" customHeight="1" spans="1:13">
      <c r="A357" s="14">
        <v>353</v>
      </c>
      <c r="B357" s="93">
        <v>45905</v>
      </c>
      <c r="C357" s="102" t="s">
        <v>788</v>
      </c>
      <c r="D357" s="103" t="s">
        <v>825</v>
      </c>
      <c r="E357" s="104" t="s">
        <v>826</v>
      </c>
      <c r="F357" s="105"/>
      <c r="G357" s="106" t="s">
        <v>110</v>
      </c>
      <c r="H357" s="106">
        <v>500</v>
      </c>
      <c r="I357" s="90" t="s">
        <v>125</v>
      </c>
      <c r="J357" s="120">
        <v>9</v>
      </c>
      <c r="K357" s="14">
        <f t="shared" si="6"/>
        <v>4500</v>
      </c>
      <c r="L357" s="106" t="s">
        <v>820</v>
      </c>
      <c r="M357" s="121"/>
    </row>
    <row r="358" spans="1:13">
      <c r="A358" s="14">
        <v>354</v>
      </c>
      <c r="B358" s="93">
        <v>45906</v>
      </c>
      <c r="C358" s="13" t="s">
        <v>788</v>
      </c>
      <c r="D358" s="94" t="s">
        <v>799</v>
      </c>
      <c r="E358" s="96" t="s">
        <v>827</v>
      </c>
      <c r="F358" s="96"/>
      <c r="G358" s="100" t="s">
        <v>20</v>
      </c>
      <c r="H358" s="64">
        <v>2</v>
      </c>
      <c r="I358" s="90" t="s">
        <v>125</v>
      </c>
      <c r="J358" s="119">
        <v>850</v>
      </c>
      <c r="K358" s="14">
        <f t="shared" si="6"/>
        <v>1700</v>
      </c>
      <c r="L358" s="64" t="s">
        <v>820</v>
      </c>
      <c r="M358" s="122"/>
    </row>
    <row r="359" spans="1:13">
      <c r="A359" s="14">
        <v>355</v>
      </c>
      <c r="B359" s="93">
        <v>45907</v>
      </c>
      <c r="C359" s="13" t="s">
        <v>788</v>
      </c>
      <c r="D359" s="94" t="s">
        <v>828</v>
      </c>
      <c r="E359" s="96" t="s">
        <v>829</v>
      </c>
      <c r="F359" s="96"/>
      <c r="G359" s="100" t="s">
        <v>29</v>
      </c>
      <c r="H359" s="64">
        <v>7</v>
      </c>
      <c r="I359" s="90" t="s">
        <v>125</v>
      </c>
      <c r="J359" s="119">
        <v>70</v>
      </c>
      <c r="K359" s="14">
        <f t="shared" si="6"/>
        <v>490</v>
      </c>
      <c r="L359" s="64" t="s">
        <v>820</v>
      </c>
      <c r="M359" s="122"/>
    </row>
    <row r="360" spans="1:13">
      <c r="A360" s="14">
        <v>356</v>
      </c>
      <c r="B360" s="93">
        <v>45908</v>
      </c>
      <c r="C360" s="13" t="s">
        <v>788</v>
      </c>
      <c r="D360" s="94" t="s">
        <v>830</v>
      </c>
      <c r="E360" s="94" t="s">
        <v>831</v>
      </c>
      <c r="F360" s="96"/>
      <c r="G360" s="64" t="s">
        <v>49</v>
      </c>
      <c r="H360" s="64">
        <v>2</v>
      </c>
      <c r="I360" s="90" t="s">
        <v>125</v>
      </c>
      <c r="J360" s="50">
        <v>168</v>
      </c>
      <c r="K360" s="14">
        <f t="shared" si="6"/>
        <v>336</v>
      </c>
      <c r="L360" s="64" t="s">
        <v>820</v>
      </c>
      <c r="M360" s="122"/>
    </row>
    <row r="361" spans="1:13">
      <c r="A361" s="14">
        <v>357</v>
      </c>
      <c r="B361" s="93">
        <v>45909</v>
      </c>
      <c r="C361" s="13" t="s">
        <v>788</v>
      </c>
      <c r="D361" s="107" t="s">
        <v>832</v>
      </c>
      <c r="E361" s="94" t="s">
        <v>831</v>
      </c>
      <c r="F361" s="96"/>
      <c r="G361" s="64" t="s">
        <v>49</v>
      </c>
      <c r="H361" s="64">
        <v>1</v>
      </c>
      <c r="I361" s="90" t="s">
        <v>125</v>
      </c>
      <c r="J361" s="50">
        <v>1950</v>
      </c>
      <c r="K361" s="14">
        <f t="shared" si="6"/>
        <v>1950</v>
      </c>
      <c r="L361" s="64" t="s">
        <v>820</v>
      </c>
      <c r="M361" s="122"/>
    </row>
    <row r="362" ht="14.25" spans="1:13">
      <c r="A362" s="14">
        <v>358</v>
      </c>
      <c r="B362" s="93">
        <v>45910</v>
      </c>
      <c r="C362" s="13" t="s">
        <v>788</v>
      </c>
      <c r="D362" s="108" t="s">
        <v>833</v>
      </c>
      <c r="E362" s="109" t="s">
        <v>834</v>
      </c>
      <c r="F362" s="110"/>
      <c r="G362" s="111" t="s">
        <v>49</v>
      </c>
      <c r="H362" s="111">
        <v>1</v>
      </c>
      <c r="I362" s="90" t="s">
        <v>125</v>
      </c>
      <c r="J362" s="123">
        <v>120</v>
      </c>
      <c r="K362" s="14">
        <f t="shared" si="6"/>
        <v>120</v>
      </c>
      <c r="L362" s="64" t="s">
        <v>820</v>
      </c>
      <c r="M362" s="122"/>
    </row>
    <row r="363" spans="1:13">
      <c r="A363" s="14">
        <v>359</v>
      </c>
      <c r="B363" s="93">
        <v>45911</v>
      </c>
      <c r="C363" s="13" t="s">
        <v>788</v>
      </c>
      <c r="D363" s="96" t="s">
        <v>835</v>
      </c>
      <c r="E363" s="94" t="s">
        <v>836</v>
      </c>
      <c r="F363" s="96"/>
      <c r="G363" s="64" t="s">
        <v>20</v>
      </c>
      <c r="H363" s="64">
        <v>2</v>
      </c>
      <c r="I363" s="90" t="s">
        <v>125</v>
      </c>
      <c r="J363" s="100">
        <v>980</v>
      </c>
      <c r="K363" s="14">
        <f t="shared" si="6"/>
        <v>1960</v>
      </c>
      <c r="L363" s="64" t="s">
        <v>820</v>
      </c>
      <c r="M363" s="122"/>
    </row>
    <row r="364" ht="27" spans="1:13">
      <c r="A364" s="14">
        <v>360</v>
      </c>
      <c r="B364" s="93">
        <v>45912</v>
      </c>
      <c r="C364" s="13" t="s">
        <v>788</v>
      </c>
      <c r="D364" s="100" t="s">
        <v>837</v>
      </c>
      <c r="E364" s="95" t="s">
        <v>838</v>
      </c>
      <c r="F364" s="95"/>
      <c r="G364" s="100" t="s">
        <v>62</v>
      </c>
      <c r="H364" s="64">
        <v>3000</v>
      </c>
      <c r="I364" s="30" t="s">
        <v>74</v>
      </c>
      <c r="J364" s="124">
        <v>5.8</v>
      </c>
      <c r="K364" s="14">
        <f t="shared" si="6"/>
        <v>17400</v>
      </c>
      <c r="L364" s="64" t="s">
        <v>839</v>
      </c>
      <c r="M364" s="122"/>
    </row>
    <row r="365" ht="84" spans="1:13">
      <c r="A365" s="14">
        <v>361</v>
      </c>
      <c r="B365" s="93">
        <v>45913</v>
      </c>
      <c r="C365" s="13" t="s">
        <v>788</v>
      </c>
      <c r="D365" s="94" t="s">
        <v>840</v>
      </c>
      <c r="E365" s="95" t="s">
        <v>841</v>
      </c>
      <c r="F365" s="96"/>
      <c r="G365" s="64" t="s">
        <v>62</v>
      </c>
      <c r="H365" s="64">
        <v>5000</v>
      </c>
      <c r="I365" s="30" t="s">
        <v>74</v>
      </c>
      <c r="J365" s="124">
        <v>6.79</v>
      </c>
      <c r="K365" s="14">
        <f t="shared" si="6"/>
        <v>33950</v>
      </c>
      <c r="L365" s="64" t="s">
        <v>839</v>
      </c>
      <c r="M365" s="122"/>
    </row>
    <row r="366" ht="27" spans="1:13">
      <c r="A366" s="14">
        <v>362</v>
      </c>
      <c r="B366" s="93">
        <v>45914</v>
      </c>
      <c r="C366" s="13" t="s">
        <v>788</v>
      </c>
      <c r="D366" s="112" t="s">
        <v>842</v>
      </c>
      <c r="E366" s="113" t="s">
        <v>843</v>
      </c>
      <c r="F366" s="80"/>
      <c r="G366" s="111" t="s">
        <v>345</v>
      </c>
      <c r="H366" s="111">
        <v>1</v>
      </c>
      <c r="I366" s="116" t="s">
        <v>790</v>
      </c>
      <c r="J366" s="116" t="s">
        <v>844</v>
      </c>
      <c r="K366" s="14">
        <f t="shared" si="6"/>
        <v>380</v>
      </c>
      <c r="L366" s="64" t="s">
        <v>820</v>
      </c>
      <c r="M366" s="122"/>
    </row>
    <row r="367" ht="27" spans="1:13">
      <c r="A367" s="14">
        <v>363</v>
      </c>
      <c r="B367" s="93">
        <v>45915</v>
      </c>
      <c r="C367" s="13" t="s">
        <v>788</v>
      </c>
      <c r="D367" s="114" t="s">
        <v>842</v>
      </c>
      <c r="E367" s="99" t="s">
        <v>845</v>
      </c>
      <c r="F367" s="64"/>
      <c r="G367" s="98" t="s">
        <v>345</v>
      </c>
      <c r="H367" s="98">
        <v>1</v>
      </c>
      <c r="I367" s="116" t="s">
        <v>790</v>
      </c>
      <c r="J367" s="116" t="s">
        <v>844</v>
      </c>
      <c r="K367" s="14">
        <f t="shared" si="6"/>
        <v>380</v>
      </c>
      <c r="L367" s="64" t="s">
        <v>820</v>
      </c>
      <c r="M367" s="122"/>
    </row>
    <row r="368" ht="14.25" spans="1:13">
      <c r="A368" s="14">
        <v>364</v>
      </c>
      <c r="B368" s="93">
        <v>45916</v>
      </c>
      <c r="C368" s="13" t="s">
        <v>788</v>
      </c>
      <c r="D368" s="114" t="s">
        <v>842</v>
      </c>
      <c r="E368" s="99" t="s">
        <v>846</v>
      </c>
      <c r="F368" s="64"/>
      <c r="G368" s="98" t="s">
        <v>345</v>
      </c>
      <c r="H368" s="98">
        <v>1</v>
      </c>
      <c r="I368" s="116" t="s">
        <v>790</v>
      </c>
      <c r="J368" s="116" t="s">
        <v>844</v>
      </c>
      <c r="K368" s="14">
        <f t="shared" si="6"/>
        <v>380</v>
      </c>
      <c r="L368" s="64" t="s">
        <v>820</v>
      </c>
      <c r="M368" s="122"/>
    </row>
    <row r="369" ht="27" spans="1:13">
      <c r="A369" s="14">
        <v>365</v>
      </c>
      <c r="B369" s="93">
        <v>45917</v>
      </c>
      <c r="C369" s="13" t="s">
        <v>788</v>
      </c>
      <c r="D369" s="64" t="s">
        <v>842</v>
      </c>
      <c r="E369" s="99" t="s">
        <v>847</v>
      </c>
      <c r="F369" s="64"/>
      <c r="G369" s="114" t="s">
        <v>345</v>
      </c>
      <c r="H369" s="98">
        <v>1</v>
      </c>
      <c r="I369" s="116" t="s">
        <v>790</v>
      </c>
      <c r="J369" s="116" t="s">
        <v>844</v>
      </c>
      <c r="K369" s="14">
        <f t="shared" si="6"/>
        <v>380</v>
      </c>
      <c r="L369" s="64" t="s">
        <v>820</v>
      </c>
      <c r="M369" s="122"/>
    </row>
    <row r="370" spans="1:13">
      <c r="A370" s="14">
        <v>366</v>
      </c>
      <c r="B370" s="93">
        <v>45918</v>
      </c>
      <c r="C370" s="13" t="s">
        <v>788</v>
      </c>
      <c r="D370" s="64" t="s">
        <v>848</v>
      </c>
      <c r="E370" s="115" t="s">
        <v>849</v>
      </c>
      <c r="F370" s="64"/>
      <c r="G370" s="100" t="s">
        <v>49</v>
      </c>
      <c r="H370" s="64">
        <v>300000</v>
      </c>
      <c r="I370" s="90" t="s">
        <v>125</v>
      </c>
      <c r="J370" s="12">
        <v>0.0288</v>
      </c>
      <c r="K370" s="14">
        <f t="shared" si="6"/>
        <v>8640</v>
      </c>
      <c r="L370" s="64" t="s">
        <v>820</v>
      </c>
      <c r="M370" s="122"/>
    </row>
    <row r="371" s="2" customFormat="1" ht="30" customHeight="1" spans="1:13">
      <c r="A371" s="14">
        <v>367</v>
      </c>
      <c r="B371" s="15">
        <v>45870</v>
      </c>
      <c r="C371" s="14" t="s">
        <v>850</v>
      </c>
      <c r="D371" s="18" t="s">
        <v>851</v>
      </c>
      <c r="E371" s="18"/>
      <c r="F371" s="18" t="s">
        <v>729</v>
      </c>
      <c r="G371" s="18" t="s">
        <v>49</v>
      </c>
      <c r="H371" s="18">
        <v>10</v>
      </c>
      <c r="I371" s="92" t="s">
        <v>111</v>
      </c>
      <c r="J371" s="92">
        <v>4.4</v>
      </c>
      <c r="K371" s="92">
        <f t="shared" si="6"/>
        <v>44</v>
      </c>
      <c r="L371" s="18" t="s">
        <v>852</v>
      </c>
      <c r="M371" s="18" t="s">
        <v>729</v>
      </c>
    </row>
    <row r="372" s="2" customFormat="1" ht="30" customHeight="1" spans="1:13">
      <c r="A372" s="14">
        <v>368</v>
      </c>
      <c r="B372" s="15">
        <v>45871</v>
      </c>
      <c r="C372" s="14" t="s">
        <v>850</v>
      </c>
      <c r="D372" s="18" t="s">
        <v>853</v>
      </c>
      <c r="E372" s="18" t="s">
        <v>854</v>
      </c>
      <c r="F372" s="18" t="s">
        <v>729</v>
      </c>
      <c r="G372" s="18" t="s">
        <v>49</v>
      </c>
      <c r="H372" s="18">
        <v>10</v>
      </c>
      <c r="I372" s="92" t="s">
        <v>111</v>
      </c>
      <c r="J372" s="92">
        <v>18</v>
      </c>
      <c r="K372" s="92">
        <f t="shared" si="6"/>
        <v>180</v>
      </c>
      <c r="L372" s="18" t="s">
        <v>852</v>
      </c>
      <c r="M372" s="18" t="s">
        <v>729</v>
      </c>
    </row>
    <row r="373" s="2" customFormat="1" ht="30" customHeight="1" spans="1:13">
      <c r="A373" s="14">
        <v>369</v>
      </c>
      <c r="B373" s="15">
        <v>45872</v>
      </c>
      <c r="C373" s="14" t="s">
        <v>850</v>
      </c>
      <c r="D373" s="18" t="s">
        <v>180</v>
      </c>
      <c r="E373" s="18" t="s">
        <v>133</v>
      </c>
      <c r="F373" s="18"/>
      <c r="G373" s="18" t="s">
        <v>49</v>
      </c>
      <c r="H373" s="18">
        <v>200</v>
      </c>
      <c r="I373" s="92" t="s">
        <v>111</v>
      </c>
      <c r="J373" s="92">
        <v>0.36</v>
      </c>
      <c r="K373" s="92">
        <f t="shared" si="6"/>
        <v>72</v>
      </c>
      <c r="L373" s="18" t="s">
        <v>855</v>
      </c>
      <c r="M373" s="18"/>
    </row>
    <row r="374" s="2" customFormat="1" ht="30" customHeight="1" spans="1:13">
      <c r="A374" s="14">
        <v>370</v>
      </c>
      <c r="B374" s="15">
        <v>45873</v>
      </c>
      <c r="C374" s="14" t="s">
        <v>850</v>
      </c>
      <c r="D374" s="18" t="s">
        <v>856</v>
      </c>
      <c r="E374" s="18" t="s">
        <v>857</v>
      </c>
      <c r="F374" s="18"/>
      <c r="G374" s="18" t="s">
        <v>49</v>
      </c>
      <c r="H374" s="18">
        <v>500</v>
      </c>
      <c r="I374" s="92" t="s">
        <v>111</v>
      </c>
      <c r="J374" s="92">
        <v>0.42</v>
      </c>
      <c r="K374" s="92">
        <f t="shared" si="6"/>
        <v>210</v>
      </c>
      <c r="L374" s="18" t="s">
        <v>855</v>
      </c>
      <c r="M374" s="18"/>
    </row>
    <row r="375" s="2" customFormat="1" ht="30" customHeight="1" spans="1:13">
      <c r="A375" s="14">
        <v>371</v>
      </c>
      <c r="B375" s="15">
        <v>45874</v>
      </c>
      <c r="C375" s="14" t="s">
        <v>850</v>
      </c>
      <c r="D375" s="18" t="s">
        <v>858</v>
      </c>
      <c r="E375" s="18"/>
      <c r="F375" s="18"/>
      <c r="G375" s="18" t="s">
        <v>49</v>
      </c>
      <c r="H375" s="18">
        <v>50</v>
      </c>
      <c r="I375" s="92" t="s">
        <v>111</v>
      </c>
      <c r="J375" s="92">
        <v>408</v>
      </c>
      <c r="K375" s="92">
        <f t="shared" si="6"/>
        <v>20400</v>
      </c>
      <c r="L375" s="18" t="s">
        <v>855</v>
      </c>
      <c r="M375" s="18" t="s">
        <v>859</v>
      </c>
    </row>
    <row r="376" s="2" customFormat="1" ht="30" customHeight="1" spans="1:13">
      <c r="A376" s="14">
        <v>372</v>
      </c>
      <c r="B376" s="15">
        <v>45875</v>
      </c>
      <c r="C376" s="14" t="s">
        <v>850</v>
      </c>
      <c r="D376" s="18" t="s">
        <v>858</v>
      </c>
      <c r="E376" s="18"/>
      <c r="F376" s="18"/>
      <c r="G376" s="18" t="s">
        <v>49</v>
      </c>
      <c r="H376" s="18">
        <v>25</v>
      </c>
      <c r="I376" s="92" t="s">
        <v>111</v>
      </c>
      <c r="J376" s="92">
        <v>490</v>
      </c>
      <c r="K376" s="92">
        <f t="shared" si="6"/>
        <v>12250</v>
      </c>
      <c r="L376" s="18" t="s">
        <v>855</v>
      </c>
      <c r="M376" s="18" t="s">
        <v>860</v>
      </c>
    </row>
    <row r="377" s="2" customFormat="1" ht="30" customHeight="1" spans="1:13">
      <c r="A377" s="14">
        <v>373</v>
      </c>
      <c r="B377" s="15">
        <v>45876</v>
      </c>
      <c r="C377" s="14" t="s">
        <v>850</v>
      </c>
      <c r="D377" s="18" t="s">
        <v>861</v>
      </c>
      <c r="E377" s="18" t="s">
        <v>862</v>
      </c>
      <c r="F377" s="18"/>
      <c r="G377" s="18" t="s">
        <v>149</v>
      </c>
      <c r="H377" s="18">
        <v>5</v>
      </c>
      <c r="I377" s="92" t="s">
        <v>111</v>
      </c>
      <c r="J377" s="92">
        <v>15</v>
      </c>
      <c r="K377" s="92">
        <f t="shared" si="6"/>
        <v>75</v>
      </c>
      <c r="L377" s="18" t="s">
        <v>855</v>
      </c>
      <c r="M377" s="18"/>
    </row>
    <row r="378" s="2" customFormat="1" ht="30" customHeight="1" spans="1:13">
      <c r="A378" s="14">
        <v>374</v>
      </c>
      <c r="B378" s="15">
        <v>45877</v>
      </c>
      <c r="C378" s="14" t="s">
        <v>850</v>
      </c>
      <c r="D378" s="18" t="s">
        <v>863</v>
      </c>
      <c r="E378" s="18"/>
      <c r="F378" s="18"/>
      <c r="G378" s="18" t="s">
        <v>49</v>
      </c>
      <c r="H378" s="18">
        <v>5</v>
      </c>
      <c r="I378" s="92" t="s">
        <v>111</v>
      </c>
      <c r="J378" s="92">
        <v>33.8</v>
      </c>
      <c r="K378" s="92">
        <f t="shared" si="6"/>
        <v>169</v>
      </c>
      <c r="L378" s="18" t="s">
        <v>864</v>
      </c>
      <c r="M378" s="18"/>
    </row>
    <row r="379" s="2" customFormat="1" ht="30" customHeight="1" spans="1:13">
      <c r="A379" s="14">
        <v>375</v>
      </c>
      <c r="B379" s="15">
        <v>45878</v>
      </c>
      <c r="C379" s="14" t="s">
        <v>850</v>
      </c>
      <c r="D379" s="18" t="s">
        <v>865</v>
      </c>
      <c r="E379" s="18"/>
      <c r="F379" s="18"/>
      <c r="G379" s="18" t="s">
        <v>62</v>
      </c>
      <c r="H379" s="18">
        <v>1</v>
      </c>
      <c r="I379" s="92" t="s">
        <v>50</v>
      </c>
      <c r="J379" s="92">
        <v>398</v>
      </c>
      <c r="K379" s="92">
        <f t="shared" si="6"/>
        <v>398</v>
      </c>
      <c r="L379" s="18" t="s">
        <v>855</v>
      </c>
      <c r="M379" s="18" t="s">
        <v>866</v>
      </c>
    </row>
    <row r="380" s="2" customFormat="1" ht="30" customHeight="1" spans="1:13">
      <c r="A380" s="14">
        <v>376</v>
      </c>
      <c r="B380" s="15">
        <v>45879</v>
      </c>
      <c r="C380" s="14" t="s">
        <v>850</v>
      </c>
      <c r="D380" s="18" t="s">
        <v>867</v>
      </c>
      <c r="E380" s="18"/>
      <c r="F380" s="18"/>
      <c r="G380" s="18" t="s">
        <v>62</v>
      </c>
      <c r="H380" s="18">
        <v>2</v>
      </c>
      <c r="I380" s="92" t="s">
        <v>50</v>
      </c>
      <c r="J380" s="92">
        <v>560</v>
      </c>
      <c r="K380" s="92">
        <f t="shared" si="6"/>
        <v>1120</v>
      </c>
      <c r="L380" s="18" t="s">
        <v>855</v>
      </c>
      <c r="M380" s="18" t="s">
        <v>868</v>
      </c>
    </row>
    <row r="381" s="2" customFormat="1" ht="30" customHeight="1" spans="1:13">
      <c r="A381" s="14">
        <v>377</v>
      </c>
      <c r="B381" s="15">
        <v>45880</v>
      </c>
      <c r="C381" s="14" t="s">
        <v>850</v>
      </c>
      <c r="D381" s="18" t="s">
        <v>869</v>
      </c>
      <c r="E381" s="18"/>
      <c r="F381" s="18"/>
      <c r="G381" s="18" t="s">
        <v>62</v>
      </c>
      <c r="H381" s="18">
        <v>1</v>
      </c>
      <c r="I381" s="92" t="s">
        <v>50</v>
      </c>
      <c r="J381" s="92">
        <v>1760</v>
      </c>
      <c r="K381" s="92">
        <f t="shared" si="6"/>
        <v>1760</v>
      </c>
      <c r="L381" s="18" t="s">
        <v>855</v>
      </c>
      <c r="M381" s="18" t="s">
        <v>870</v>
      </c>
    </row>
    <row r="382" s="2" customFormat="1" ht="30" customHeight="1" spans="1:13">
      <c r="A382" s="14">
        <v>378</v>
      </c>
      <c r="B382" s="15">
        <v>45881</v>
      </c>
      <c r="C382" s="14" t="s">
        <v>850</v>
      </c>
      <c r="D382" s="18" t="s">
        <v>871</v>
      </c>
      <c r="E382" s="18"/>
      <c r="F382" s="18"/>
      <c r="G382" s="18" t="s">
        <v>62</v>
      </c>
      <c r="H382" s="18">
        <v>2</v>
      </c>
      <c r="I382" s="92" t="s">
        <v>50</v>
      </c>
      <c r="J382" s="92">
        <v>850</v>
      </c>
      <c r="K382" s="92">
        <f t="shared" si="6"/>
        <v>1700</v>
      </c>
      <c r="L382" s="18" t="s">
        <v>855</v>
      </c>
      <c r="M382" s="18" t="s">
        <v>872</v>
      </c>
    </row>
    <row r="383" s="2" customFormat="1" ht="30" customHeight="1" spans="1:13">
      <c r="A383" s="14">
        <v>379</v>
      </c>
      <c r="B383" s="15">
        <v>45882</v>
      </c>
      <c r="C383" s="14" t="s">
        <v>850</v>
      </c>
      <c r="D383" s="16" t="s">
        <v>682</v>
      </c>
      <c r="E383" s="89" t="s">
        <v>873</v>
      </c>
      <c r="F383" s="16"/>
      <c r="G383" s="16" t="s">
        <v>705</v>
      </c>
      <c r="H383" s="16">
        <v>0.45</v>
      </c>
      <c r="I383" s="92" t="s">
        <v>289</v>
      </c>
      <c r="J383" s="92">
        <v>4520</v>
      </c>
      <c r="K383" s="92">
        <f t="shared" si="6"/>
        <v>2034</v>
      </c>
      <c r="L383" s="18" t="s">
        <v>864</v>
      </c>
      <c r="M383" s="92"/>
    </row>
    <row r="384" s="2" customFormat="1" ht="30" customHeight="1" spans="1:13">
      <c r="A384" s="14">
        <v>380</v>
      </c>
      <c r="B384" s="15">
        <v>45883</v>
      </c>
      <c r="C384" s="14" t="s">
        <v>850</v>
      </c>
      <c r="D384" s="16" t="s">
        <v>682</v>
      </c>
      <c r="E384" s="89" t="s">
        <v>874</v>
      </c>
      <c r="F384" s="16"/>
      <c r="G384" s="16" t="s">
        <v>705</v>
      </c>
      <c r="H384" s="16">
        <v>0.29</v>
      </c>
      <c r="I384" s="92" t="s">
        <v>289</v>
      </c>
      <c r="J384" s="92">
        <v>4580</v>
      </c>
      <c r="K384" s="92">
        <f t="shared" si="6"/>
        <v>1328.2</v>
      </c>
      <c r="L384" s="18" t="s">
        <v>864</v>
      </c>
      <c r="M384" s="92"/>
    </row>
    <row r="385" s="2" customFormat="1" ht="30" customHeight="1" spans="1:13">
      <c r="A385" s="14">
        <v>381</v>
      </c>
      <c r="B385" s="15">
        <v>45884</v>
      </c>
      <c r="C385" s="14" t="s">
        <v>850</v>
      </c>
      <c r="D385" s="16" t="s">
        <v>682</v>
      </c>
      <c r="E385" s="89" t="s">
        <v>875</v>
      </c>
      <c r="F385" s="16"/>
      <c r="G385" s="16" t="s">
        <v>876</v>
      </c>
      <c r="H385" s="16">
        <v>0.34</v>
      </c>
      <c r="I385" s="92" t="s">
        <v>289</v>
      </c>
      <c r="J385" s="92">
        <v>4520</v>
      </c>
      <c r="K385" s="92">
        <f t="shared" si="6"/>
        <v>1536.8</v>
      </c>
      <c r="L385" s="18" t="s">
        <v>864</v>
      </c>
      <c r="M385" s="92"/>
    </row>
    <row r="386" s="2" customFormat="1" ht="30" customHeight="1" spans="1:13">
      <c r="A386" s="14">
        <v>382</v>
      </c>
      <c r="B386" s="15">
        <v>45885</v>
      </c>
      <c r="C386" s="14" t="s">
        <v>850</v>
      </c>
      <c r="D386" s="16" t="s">
        <v>693</v>
      </c>
      <c r="E386" s="16" t="s">
        <v>877</v>
      </c>
      <c r="F386" s="16"/>
      <c r="G386" s="16" t="s">
        <v>878</v>
      </c>
      <c r="H386" s="16">
        <v>0.8</v>
      </c>
      <c r="I386" s="92" t="s">
        <v>289</v>
      </c>
      <c r="J386" s="92">
        <v>4530</v>
      </c>
      <c r="K386" s="92">
        <f t="shared" si="6"/>
        <v>3624</v>
      </c>
      <c r="L386" s="18" t="s">
        <v>864</v>
      </c>
      <c r="M386" s="92"/>
    </row>
    <row r="387" s="2" customFormat="1" ht="30" customHeight="1" spans="1:13">
      <c r="A387" s="14">
        <v>383</v>
      </c>
      <c r="B387" s="15">
        <v>45886</v>
      </c>
      <c r="C387" s="14" t="s">
        <v>850</v>
      </c>
      <c r="D387" s="16" t="s">
        <v>693</v>
      </c>
      <c r="E387" s="16" t="s">
        <v>879</v>
      </c>
      <c r="F387" s="16"/>
      <c r="G387" s="16" t="s">
        <v>878</v>
      </c>
      <c r="H387" s="16">
        <v>5.5</v>
      </c>
      <c r="I387" s="92" t="s">
        <v>289</v>
      </c>
      <c r="J387" s="92">
        <v>4580</v>
      </c>
      <c r="K387" s="92">
        <f t="shared" si="6"/>
        <v>25190</v>
      </c>
      <c r="L387" s="18" t="s">
        <v>864</v>
      </c>
      <c r="M387" s="92"/>
    </row>
    <row r="388" s="3" customFormat="1" spans="1:13">
      <c r="A388" s="14">
        <v>384</v>
      </c>
      <c r="B388" s="43">
        <v>45870</v>
      </c>
      <c r="C388" s="44" t="s">
        <v>880</v>
      </c>
      <c r="D388" s="98" t="s">
        <v>881</v>
      </c>
      <c r="E388" s="98" t="s">
        <v>882</v>
      </c>
      <c r="F388" s="30"/>
      <c r="G388" s="98" t="s">
        <v>49</v>
      </c>
      <c r="H388" s="98">
        <v>1</v>
      </c>
      <c r="I388" s="30" t="s">
        <v>223</v>
      </c>
      <c r="J388" s="30">
        <v>560</v>
      </c>
      <c r="K388" s="125">
        <f t="shared" ref="K388:K398" si="7">J388*H388</f>
        <v>560</v>
      </c>
      <c r="L388" s="98" t="s">
        <v>883</v>
      </c>
      <c r="M388" s="64" t="s">
        <v>884</v>
      </c>
    </row>
    <row r="389" s="3" customFormat="1" spans="1:13">
      <c r="A389" s="14">
        <v>385</v>
      </c>
      <c r="B389" s="43">
        <v>45870</v>
      </c>
      <c r="C389" s="44" t="s">
        <v>880</v>
      </c>
      <c r="D389" s="98" t="s">
        <v>885</v>
      </c>
      <c r="E389" s="98" t="s">
        <v>886</v>
      </c>
      <c r="F389" s="30"/>
      <c r="G389" s="98" t="s">
        <v>49</v>
      </c>
      <c r="H389" s="98">
        <v>2</v>
      </c>
      <c r="I389" s="30" t="s">
        <v>223</v>
      </c>
      <c r="J389" s="30">
        <v>4</v>
      </c>
      <c r="K389" s="125">
        <f t="shared" si="7"/>
        <v>8</v>
      </c>
      <c r="L389" s="98" t="s">
        <v>883</v>
      </c>
      <c r="M389" s="64" t="s">
        <v>884</v>
      </c>
    </row>
    <row r="390" s="3" customFormat="1" spans="1:13">
      <c r="A390" s="14">
        <v>386</v>
      </c>
      <c r="B390" s="43">
        <v>45870</v>
      </c>
      <c r="C390" s="44" t="s">
        <v>880</v>
      </c>
      <c r="D390" s="98" t="s">
        <v>885</v>
      </c>
      <c r="E390" s="98" t="s">
        <v>887</v>
      </c>
      <c r="F390" s="30"/>
      <c r="G390" s="98" t="s">
        <v>49</v>
      </c>
      <c r="H390" s="98">
        <v>2</v>
      </c>
      <c r="I390" s="30" t="s">
        <v>223</v>
      </c>
      <c r="J390" s="30">
        <v>5</v>
      </c>
      <c r="K390" s="125">
        <f t="shared" si="7"/>
        <v>10</v>
      </c>
      <c r="L390" s="98" t="s">
        <v>883</v>
      </c>
      <c r="M390" s="64" t="s">
        <v>884</v>
      </c>
    </row>
    <row r="391" s="3" customFormat="1" ht="27" spans="1:13">
      <c r="A391" s="14">
        <v>387</v>
      </c>
      <c r="B391" s="43">
        <v>45870</v>
      </c>
      <c r="C391" s="44" t="s">
        <v>880</v>
      </c>
      <c r="D391" s="114" t="s">
        <v>888</v>
      </c>
      <c r="E391" s="98" t="s">
        <v>889</v>
      </c>
      <c r="F391" s="30"/>
      <c r="G391" s="98" t="s">
        <v>49</v>
      </c>
      <c r="H391" s="98">
        <v>1</v>
      </c>
      <c r="I391" s="30" t="s">
        <v>223</v>
      </c>
      <c r="J391" s="30">
        <v>20</v>
      </c>
      <c r="K391" s="125">
        <f t="shared" si="7"/>
        <v>20</v>
      </c>
      <c r="L391" s="98" t="s">
        <v>883</v>
      </c>
      <c r="M391" s="64" t="s">
        <v>884</v>
      </c>
    </row>
    <row r="392" s="3" customFormat="1" spans="1:13">
      <c r="A392" s="14">
        <v>388</v>
      </c>
      <c r="B392" s="43">
        <v>45870</v>
      </c>
      <c r="C392" s="44" t="s">
        <v>880</v>
      </c>
      <c r="D392" s="98" t="s">
        <v>890</v>
      </c>
      <c r="E392" s="98"/>
      <c r="F392" s="30"/>
      <c r="G392" s="98" t="s">
        <v>160</v>
      </c>
      <c r="H392" s="98">
        <v>30</v>
      </c>
      <c r="I392" s="30" t="s">
        <v>223</v>
      </c>
      <c r="J392" s="30">
        <v>2</v>
      </c>
      <c r="K392" s="125">
        <f t="shared" si="7"/>
        <v>60</v>
      </c>
      <c r="L392" s="98" t="s">
        <v>883</v>
      </c>
      <c r="M392" s="64" t="s">
        <v>884</v>
      </c>
    </row>
    <row r="393" s="3" customFormat="1" spans="1:13">
      <c r="A393" s="14">
        <v>389</v>
      </c>
      <c r="B393" s="43">
        <v>45870</v>
      </c>
      <c r="C393" s="44" t="s">
        <v>880</v>
      </c>
      <c r="D393" s="98" t="s">
        <v>891</v>
      </c>
      <c r="E393" s="98" t="s">
        <v>892</v>
      </c>
      <c r="F393" s="30"/>
      <c r="G393" s="98" t="s">
        <v>29</v>
      </c>
      <c r="H393" s="98">
        <v>3000</v>
      </c>
      <c r="I393" s="126" t="s">
        <v>893</v>
      </c>
      <c r="J393" s="30">
        <v>9.8</v>
      </c>
      <c r="K393" s="125">
        <f t="shared" si="7"/>
        <v>29400</v>
      </c>
      <c r="L393" s="98" t="s">
        <v>883</v>
      </c>
      <c r="M393" s="127" t="s">
        <v>894</v>
      </c>
    </row>
    <row r="394" s="3" customFormat="1" spans="1:13">
      <c r="A394" s="14">
        <v>390</v>
      </c>
      <c r="B394" s="43">
        <v>45870</v>
      </c>
      <c r="C394" s="44" t="s">
        <v>880</v>
      </c>
      <c r="D394" s="98" t="s">
        <v>891</v>
      </c>
      <c r="E394" s="98" t="s">
        <v>895</v>
      </c>
      <c r="F394" s="30"/>
      <c r="G394" s="98" t="s">
        <v>29</v>
      </c>
      <c r="H394" s="98">
        <v>3000</v>
      </c>
      <c r="I394" s="126" t="s">
        <v>893</v>
      </c>
      <c r="J394" s="30">
        <v>12.8</v>
      </c>
      <c r="K394" s="125">
        <f t="shared" si="7"/>
        <v>38400</v>
      </c>
      <c r="L394" s="98" t="s">
        <v>883</v>
      </c>
      <c r="M394" s="64" t="s">
        <v>894</v>
      </c>
    </row>
    <row r="395" s="3" customFormat="1" spans="1:13">
      <c r="A395" s="14">
        <v>391</v>
      </c>
      <c r="B395" s="43">
        <v>45870</v>
      </c>
      <c r="C395" s="44" t="s">
        <v>880</v>
      </c>
      <c r="D395" s="98" t="s">
        <v>896</v>
      </c>
      <c r="E395" s="98"/>
      <c r="F395" s="30"/>
      <c r="G395" s="98" t="s">
        <v>49</v>
      </c>
      <c r="H395" s="98">
        <v>20</v>
      </c>
      <c r="I395" s="126" t="s">
        <v>893</v>
      </c>
      <c r="J395" s="30">
        <v>210</v>
      </c>
      <c r="K395" s="125">
        <f t="shared" si="7"/>
        <v>4200</v>
      </c>
      <c r="L395" s="98" t="s">
        <v>883</v>
      </c>
      <c r="M395" s="64" t="s">
        <v>897</v>
      </c>
    </row>
    <row r="396" s="3" customFormat="1" spans="1:13">
      <c r="A396" s="14">
        <v>392</v>
      </c>
      <c r="B396" s="43">
        <v>45870</v>
      </c>
      <c r="C396" s="44" t="s">
        <v>880</v>
      </c>
      <c r="D396" s="98" t="s">
        <v>898</v>
      </c>
      <c r="E396" s="98"/>
      <c r="F396" s="30"/>
      <c r="G396" s="98" t="s">
        <v>49</v>
      </c>
      <c r="H396" s="98">
        <v>20</v>
      </c>
      <c r="I396" s="126" t="s">
        <v>893</v>
      </c>
      <c r="J396" s="30">
        <v>260</v>
      </c>
      <c r="K396" s="125">
        <f t="shared" si="7"/>
        <v>5200</v>
      </c>
      <c r="L396" s="98" t="s">
        <v>883</v>
      </c>
      <c r="M396" s="64" t="s">
        <v>897</v>
      </c>
    </row>
    <row r="397" s="3" customFormat="1" spans="1:13">
      <c r="A397" s="14">
        <v>393</v>
      </c>
      <c r="B397" s="43">
        <v>45870</v>
      </c>
      <c r="C397" s="44" t="s">
        <v>880</v>
      </c>
      <c r="D397" s="98" t="s">
        <v>899</v>
      </c>
      <c r="E397" s="98"/>
      <c r="F397" s="30"/>
      <c r="G397" s="98" t="s">
        <v>49</v>
      </c>
      <c r="H397" s="98">
        <v>20</v>
      </c>
      <c r="I397" s="126" t="s">
        <v>893</v>
      </c>
      <c r="J397" s="30">
        <v>260</v>
      </c>
      <c r="K397" s="125">
        <f t="shared" si="7"/>
        <v>5200</v>
      </c>
      <c r="L397" s="98" t="s">
        <v>883</v>
      </c>
      <c r="M397" s="64" t="s">
        <v>897</v>
      </c>
    </row>
    <row r="398" s="3" customFormat="1" spans="1:13">
      <c r="A398" s="14">
        <v>394</v>
      </c>
      <c r="B398" s="43">
        <v>45870</v>
      </c>
      <c r="C398" s="44" t="s">
        <v>880</v>
      </c>
      <c r="D398" s="98" t="s">
        <v>900</v>
      </c>
      <c r="E398" s="98" t="s">
        <v>901</v>
      </c>
      <c r="F398" s="30"/>
      <c r="G398" s="98" t="s">
        <v>49</v>
      </c>
      <c r="H398" s="98">
        <v>5000</v>
      </c>
      <c r="I398" s="126" t="s">
        <v>902</v>
      </c>
      <c r="J398" s="30">
        <v>7.9</v>
      </c>
      <c r="K398" s="125">
        <f t="shared" si="7"/>
        <v>39500</v>
      </c>
      <c r="L398" s="98" t="s">
        <v>883</v>
      </c>
      <c r="M398" s="64" t="s">
        <v>903</v>
      </c>
    </row>
  </sheetData>
  <mergeCells count="4">
    <mergeCell ref="A1:C1"/>
    <mergeCell ref="A2:L2"/>
    <mergeCell ref="A3:D3"/>
    <mergeCell ref="I3:M3"/>
  </mergeCells>
  <pageMargins left="0.275" right="0.236111111111111" top="1" bottom="1" header="0.5" footer="0.5"/>
  <pageSetup paperSize="9" orientation="landscape"/>
  <headerFooter/>
  <ignoredErrors>
    <ignoredError sqref="K$1:K$1048576" unlockedFormula="1"/>
    <ignoredError sqref="J366:J36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</dc:creator>
  <cp:lastModifiedBy>幸福每一天</cp:lastModifiedBy>
  <dcterms:created xsi:type="dcterms:W3CDTF">2025-09-24T03:33:00Z</dcterms:created>
  <dcterms:modified xsi:type="dcterms:W3CDTF">2025-10-11T02:45:27Z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274ACE53AA6443CB89D9424151547BA8_13</vt:lpwstr>
  </property>
  <property fmtid="{D5CDD505-2E9C-101B-9397-08002B2CF9AE}" pid="3" name="KSOProductBuildVer">
    <vt:lpwstr>2052-12.1.0.22529</vt:lpwstr>
  </property>
</Properties>
</file>