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<sst xmlns="http://schemas.openxmlformats.org/spreadsheetml/2006/main" count="105" uniqueCount="93">
  <si>
    <t>酒业公司镇中南街门头改造提升工程工程量计算式（路东）</t>
  </si>
  <si>
    <t>序号</t>
  </si>
  <si>
    <t>店名</t>
  </si>
  <si>
    <t>长度</t>
  </si>
  <si>
    <t>底口</t>
  </si>
  <si>
    <t>左侧</t>
  </si>
  <si>
    <t>右侧</t>
  </si>
  <si>
    <t>高度</t>
  </si>
  <si>
    <t>正面面积</t>
  </si>
  <si>
    <t>底口面积</t>
  </si>
  <si>
    <t>左侧面积</t>
  </si>
  <si>
    <t>右侧面积</t>
  </si>
  <si>
    <t>王伟馄饨馆</t>
  </si>
  <si>
    <t>顺发渔网</t>
  </si>
  <si>
    <t>平邑山里黑猪肉</t>
  </si>
  <si>
    <t>振伟渔网店</t>
  </si>
  <si>
    <t>六安渔网</t>
  </si>
  <si>
    <t>常发柴油机</t>
  </si>
  <si>
    <t>南阳渔网店</t>
  </si>
  <si>
    <t>李萍渔网店</t>
  </si>
  <si>
    <t>文连渔网店</t>
  </si>
  <si>
    <t>中间胡同</t>
  </si>
  <si>
    <t>老于渔网店</t>
  </si>
  <si>
    <t>渔康鱼药店</t>
  </si>
  <si>
    <t>付华、付强渔网</t>
  </si>
  <si>
    <t>刘家渔网</t>
  </si>
  <si>
    <t>白铁</t>
  </si>
  <si>
    <t>李昭凯渔网</t>
  </si>
  <si>
    <t>镇中南街42号</t>
  </si>
  <si>
    <t>祥兰美业</t>
  </si>
  <si>
    <t>红炉铁匠铺</t>
  </si>
  <si>
    <t>安康小儿推拿</t>
  </si>
  <si>
    <t>宏雷门窗</t>
  </si>
  <si>
    <t>张老三正骨堂</t>
  </si>
  <si>
    <t>诚信电脑</t>
  </si>
  <si>
    <t>亚瑟牛肉汉堡</t>
  </si>
  <si>
    <t>韩家香烛纸箔</t>
  </si>
  <si>
    <t>镇中南街74号</t>
  </si>
  <si>
    <t>金城神橱家俱</t>
  </si>
  <si>
    <t>殷泰恒便利店</t>
  </si>
  <si>
    <t>铝合金断桥铝门窗</t>
  </si>
  <si>
    <t>镇中南街86号（原打印社）</t>
  </si>
  <si>
    <t>公牛小老板</t>
  </si>
  <si>
    <t>冠钧铺子鲜花坊</t>
  </si>
  <si>
    <t>镇中南街102号</t>
  </si>
  <si>
    <t>微山班记家俱神橱家俱</t>
  </si>
  <si>
    <t>小计</t>
  </si>
  <si>
    <t>酒业公司镇中南街门头改造提升工程工程量计算式（路西）</t>
  </si>
  <si>
    <t>周记熟食</t>
  </si>
  <si>
    <t>家乐福超市</t>
  </si>
  <si>
    <t>蓬布厂</t>
  </si>
  <si>
    <t>高凤明渔网</t>
  </si>
  <si>
    <t>张兵地笼</t>
  </si>
  <si>
    <t>鸿翔电子</t>
  </si>
  <si>
    <t>四川原酒坊</t>
  </si>
  <si>
    <t>郑斌渔网店</t>
  </si>
  <si>
    <t>紫竹园佛像店</t>
  </si>
  <si>
    <t>镇中南街47号顺生钢丝绳</t>
  </si>
  <si>
    <t>永强渔需店</t>
  </si>
  <si>
    <t>渔业服务部（鱼病医院）</t>
  </si>
  <si>
    <t>延卿图文</t>
  </si>
  <si>
    <t>镇中南街57号</t>
  </si>
  <si>
    <t>广成农机</t>
  </si>
  <si>
    <t>清源洗浴</t>
  </si>
  <si>
    <t>九零面馆</t>
  </si>
  <si>
    <t>福德居</t>
  </si>
  <si>
    <t>高凤仁渔网店</t>
  </si>
  <si>
    <t>老孙篷布南京缆绳</t>
  </si>
  <si>
    <t>刘家竹竿渔船店</t>
  </si>
  <si>
    <t>平价水果超市</t>
  </si>
  <si>
    <t>烤饼铺</t>
  </si>
  <si>
    <t>渔网店（天赐缘）</t>
  </si>
  <si>
    <t>老箭道（胡同）</t>
  </si>
  <si>
    <t>米国外贸</t>
  </si>
  <si>
    <t>艾灸按摩</t>
  </si>
  <si>
    <t>麦萌童装</t>
  </si>
  <si>
    <t>镇中南街89-1</t>
  </si>
  <si>
    <t>航远物流</t>
  </si>
  <si>
    <t>阿飞造型</t>
  </si>
  <si>
    <t>晓东渔具</t>
  </si>
  <si>
    <t>仇猛渔网地笼销售部</t>
  </si>
  <si>
    <t>栋栋小店</t>
  </si>
  <si>
    <t>童年不同</t>
  </si>
  <si>
    <t>蔡清海网篮</t>
  </si>
  <si>
    <t>绣篮渔网</t>
  </si>
  <si>
    <t>镇中南街103号</t>
  </si>
  <si>
    <t>鑫力家电空调南</t>
  </si>
  <si>
    <t>鑫力家电空调北</t>
  </si>
  <si>
    <t>金城美业</t>
  </si>
  <si>
    <t>植荟小屋</t>
  </si>
  <si>
    <t>衣拉客</t>
  </si>
  <si>
    <t>王家百年香油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</si>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</sst>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8"/>
  <sheetViews>
    <sheetView tabSelected="1" workbookViewId="0">
      <selection activeCell="B12" sqref="B12"/>
    </sheetView>
  </sheetViews>
  <sheetFormatPr defaultColWidth="9" defaultRowHeight="13.5"/>
  <cols>
    <col min="1" max="1" width="4.325" customWidth="1"/>
    <col min="2" max="2" width="22.625" customWidth="1"/>
    <col min="3" max="7" width="5.125" customWidth="1"/>
    <col min="8" max="9" width="8.625" style="1" customWidth="1"/>
    <col min="10" max="10" width="8.625" customWidth="1"/>
    <col min="11" max="11" width="9.025" customWidth="1"/>
  </cols>
  <sheetData>
    <row r="1" ht="15" customHeight="1" spans="1:11">
      <c r="A1" s="2" t="s">
        <v>0</v>
      </c>
      <c r="B1" s="2"/>
      <c r="C1" s="2"/>
      <c r="D1" s="2"/>
      <c r="E1" s="2"/>
      <c r="F1" s="2"/>
      <c r="G1" s="2"/>
      <c r="H1" s="3"/>
      <c r="I1" s="3"/>
      <c r="J1" s="2"/>
      <c r="K1" s="2"/>
    </row>
    <row r="2" ht="1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4" t="s">
        <v>10</v>
      </c>
      <c r="K2" s="4" t="s">
        <v>11</v>
      </c>
    </row>
    <row r="3" ht="15" customHeight="1" spans="1:11">
      <c r="A3" s="4">
        <v>1</v>
      </c>
      <c r="B3" s="4" t="s">
        <v>12</v>
      </c>
      <c r="C3" s="4">
        <v>5.8</v>
      </c>
      <c r="D3" s="4">
        <v>1.1</v>
      </c>
      <c r="E3" s="4"/>
      <c r="F3" s="4">
        <v>1.1</v>
      </c>
      <c r="G3" s="4">
        <v>1.5</v>
      </c>
      <c r="H3" s="5">
        <f>C3*G3</f>
        <v>8.7</v>
      </c>
      <c r="I3" s="5">
        <f>D3*C3</f>
        <v>6.38</v>
      </c>
      <c r="J3" s="4">
        <f>E3*G3</f>
        <v>0</v>
      </c>
      <c r="K3" s="4">
        <f>F3*G3</f>
        <v>1.65</v>
      </c>
    </row>
    <row r="4" ht="15" customHeight="1" spans="1:11">
      <c r="A4" s="4">
        <v>2</v>
      </c>
      <c r="B4" s="4" t="s">
        <v>13</v>
      </c>
      <c r="C4" s="4">
        <v>4.3</v>
      </c>
      <c r="D4" s="4"/>
      <c r="E4" s="4"/>
      <c r="F4" s="4"/>
      <c r="G4" s="4">
        <v>1.5</v>
      </c>
      <c r="H4" s="5">
        <f t="shared" ref="H4:H36" si="0">C4*G4</f>
        <v>6.45</v>
      </c>
      <c r="I4" s="5">
        <f t="shared" ref="I4:I36" si="1">D4*C4</f>
        <v>0</v>
      </c>
      <c r="J4" s="4">
        <f t="shared" ref="J4:J36" si="2">E4*G4</f>
        <v>0</v>
      </c>
      <c r="K4" s="4">
        <f t="shared" ref="K4:K36" si="3">F4*G4</f>
        <v>0</v>
      </c>
    </row>
    <row r="5" ht="15" customHeight="1" spans="1:11">
      <c r="A5" s="4">
        <v>3</v>
      </c>
      <c r="B5" s="4" t="s">
        <v>14</v>
      </c>
      <c r="C5" s="4">
        <v>5.2</v>
      </c>
      <c r="D5" s="4">
        <v>1</v>
      </c>
      <c r="E5" s="4">
        <v>1.3</v>
      </c>
      <c r="F5" s="4"/>
      <c r="G5" s="4">
        <v>1.5</v>
      </c>
      <c r="H5" s="5">
        <f t="shared" si="0"/>
        <v>7.8</v>
      </c>
      <c r="I5" s="5">
        <f t="shared" si="1"/>
        <v>5.2</v>
      </c>
      <c r="J5" s="4">
        <f t="shared" si="2"/>
        <v>1.95</v>
      </c>
      <c r="K5" s="4">
        <f t="shared" si="3"/>
        <v>0</v>
      </c>
    </row>
    <row r="6" ht="15" customHeight="1" spans="1:11">
      <c r="A6" s="4">
        <v>4</v>
      </c>
      <c r="B6" s="4" t="s">
        <v>15</v>
      </c>
      <c r="C6" s="4">
        <v>4.9</v>
      </c>
      <c r="D6" s="4">
        <v>1</v>
      </c>
      <c r="E6" s="4"/>
      <c r="F6" s="4"/>
      <c r="G6" s="4">
        <v>1.5</v>
      </c>
      <c r="H6" s="5">
        <f t="shared" si="0"/>
        <v>7.35</v>
      </c>
      <c r="I6" s="5">
        <f t="shared" si="1"/>
        <v>4.9</v>
      </c>
      <c r="J6" s="4">
        <f t="shared" si="2"/>
        <v>0</v>
      </c>
      <c r="K6" s="4">
        <f t="shared" si="3"/>
        <v>0</v>
      </c>
    </row>
    <row r="7" ht="15" customHeight="1" spans="1:11">
      <c r="A7" s="4">
        <v>5</v>
      </c>
      <c r="B7" s="4" t="s">
        <v>16</v>
      </c>
      <c r="C7" s="4">
        <v>4.9</v>
      </c>
      <c r="D7" s="4">
        <v>1</v>
      </c>
      <c r="E7" s="4"/>
      <c r="F7" s="4"/>
      <c r="G7" s="4">
        <v>1.5</v>
      </c>
      <c r="H7" s="5">
        <f t="shared" si="0"/>
        <v>7.35</v>
      </c>
      <c r="I7" s="5">
        <f t="shared" si="1"/>
        <v>4.9</v>
      </c>
      <c r="J7" s="4">
        <f t="shared" si="2"/>
        <v>0</v>
      </c>
      <c r="K7" s="4">
        <f t="shared" si="3"/>
        <v>0</v>
      </c>
    </row>
    <row r="8" ht="15" customHeight="1" spans="1:11">
      <c r="A8" s="4">
        <v>6</v>
      </c>
      <c r="B8" s="4" t="s">
        <v>17</v>
      </c>
      <c r="C8" s="4">
        <v>5.9</v>
      </c>
      <c r="D8" s="4">
        <v>1</v>
      </c>
      <c r="E8" s="4"/>
      <c r="F8" s="4">
        <v>0.5</v>
      </c>
      <c r="G8" s="4">
        <v>1.5</v>
      </c>
      <c r="H8" s="5">
        <f t="shared" si="0"/>
        <v>8.85</v>
      </c>
      <c r="I8" s="5">
        <f t="shared" si="1"/>
        <v>5.9</v>
      </c>
      <c r="J8" s="4">
        <f t="shared" si="2"/>
        <v>0</v>
      </c>
      <c r="K8" s="4">
        <f t="shared" si="3"/>
        <v>0.75</v>
      </c>
    </row>
    <row r="9" ht="15" customHeight="1" spans="1:11">
      <c r="A9" s="4">
        <v>7</v>
      </c>
      <c r="B9" s="4" t="s">
        <v>18</v>
      </c>
      <c r="C9" s="4">
        <v>9.5</v>
      </c>
      <c r="D9" s="4">
        <v>1.2</v>
      </c>
      <c r="E9" s="4"/>
      <c r="F9" s="4"/>
      <c r="G9" s="4">
        <v>1.5</v>
      </c>
      <c r="H9" s="5">
        <f t="shared" si="0"/>
        <v>14.25</v>
      </c>
      <c r="I9" s="5">
        <f t="shared" si="1"/>
        <v>11.4</v>
      </c>
      <c r="J9" s="4">
        <f t="shared" si="2"/>
        <v>0</v>
      </c>
      <c r="K9" s="4">
        <f t="shared" si="3"/>
        <v>0</v>
      </c>
    </row>
    <row r="10" ht="15" customHeight="1" spans="1:11">
      <c r="A10" s="4">
        <v>8</v>
      </c>
      <c r="B10" s="4" t="s">
        <v>19</v>
      </c>
      <c r="C10" s="4">
        <v>6.1</v>
      </c>
      <c r="D10" s="4">
        <v>1.2</v>
      </c>
      <c r="E10" s="4"/>
      <c r="F10" s="4"/>
      <c r="G10" s="4">
        <v>1.5</v>
      </c>
      <c r="H10" s="5">
        <f t="shared" si="0"/>
        <v>9.15</v>
      </c>
      <c r="I10" s="5">
        <f t="shared" si="1"/>
        <v>7.32</v>
      </c>
      <c r="J10" s="4">
        <f t="shared" si="2"/>
        <v>0</v>
      </c>
      <c r="K10" s="4">
        <f t="shared" si="3"/>
        <v>0</v>
      </c>
    </row>
    <row r="11" ht="15" customHeight="1" spans="1:11">
      <c r="A11" s="4">
        <v>9</v>
      </c>
      <c r="B11" s="4" t="s">
        <v>20</v>
      </c>
      <c r="C11" s="4">
        <v>2.9</v>
      </c>
      <c r="D11" s="4">
        <v>1.2</v>
      </c>
      <c r="E11" s="4"/>
      <c r="F11" s="4">
        <v>1.5</v>
      </c>
      <c r="G11" s="4">
        <v>1.5</v>
      </c>
      <c r="H11" s="5">
        <f t="shared" si="0"/>
        <v>4.35</v>
      </c>
      <c r="I11" s="5">
        <f t="shared" si="1"/>
        <v>3.48</v>
      </c>
      <c r="J11" s="4">
        <f t="shared" si="2"/>
        <v>0</v>
      </c>
      <c r="K11" s="4">
        <f t="shared" si="3"/>
        <v>2.25</v>
      </c>
    </row>
    <row r="12" ht="15" customHeight="1" spans="1:11">
      <c r="A12" s="4"/>
      <c r="B12" s="4" t="s">
        <v>21</v>
      </c>
      <c r="C12" s="4">
        <v>1.7</v>
      </c>
      <c r="D12" s="4">
        <v>1.5</v>
      </c>
      <c r="E12" s="4"/>
      <c r="F12" s="4"/>
      <c r="G12" s="4">
        <v>1.5</v>
      </c>
      <c r="H12" s="5">
        <f t="shared" si="0"/>
        <v>2.55</v>
      </c>
      <c r="I12" s="5">
        <f t="shared" si="1"/>
        <v>2.55</v>
      </c>
      <c r="J12" s="4">
        <f t="shared" si="2"/>
        <v>0</v>
      </c>
      <c r="K12" s="4">
        <f t="shared" si="3"/>
        <v>0</v>
      </c>
    </row>
    <row r="13" ht="15" customHeight="1" spans="1:11">
      <c r="A13" s="4">
        <v>10</v>
      </c>
      <c r="B13" s="4" t="s">
        <v>22</v>
      </c>
      <c r="C13" s="4">
        <v>9.3</v>
      </c>
      <c r="D13" s="4">
        <v>1.5</v>
      </c>
      <c r="E13" s="4">
        <v>0.5</v>
      </c>
      <c r="F13" s="4"/>
      <c r="G13" s="4">
        <v>1.5</v>
      </c>
      <c r="H13" s="5">
        <f t="shared" si="0"/>
        <v>13.95</v>
      </c>
      <c r="I13" s="5">
        <f t="shared" si="1"/>
        <v>13.95</v>
      </c>
      <c r="J13" s="4">
        <f t="shared" si="2"/>
        <v>0.75</v>
      </c>
      <c r="K13" s="4">
        <f t="shared" si="3"/>
        <v>0</v>
      </c>
    </row>
    <row r="14" ht="15" customHeight="1" spans="1:11">
      <c r="A14" s="4">
        <v>11</v>
      </c>
      <c r="B14" s="4" t="s">
        <v>23</v>
      </c>
      <c r="C14" s="4">
        <v>8.6</v>
      </c>
      <c r="D14" s="4">
        <v>1.5</v>
      </c>
      <c r="E14" s="4"/>
      <c r="F14" s="4"/>
      <c r="G14" s="4">
        <v>1.5</v>
      </c>
      <c r="H14" s="5">
        <f t="shared" si="0"/>
        <v>12.9</v>
      </c>
      <c r="I14" s="5">
        <f t="shared" si="1"/>
        <v>12.9</v>
      </c>
      <c r="J14" s="4">
        <f t="shared" si="2"/>
        <v>0</v>
      </c>
      <c r="K14" s="4">
        <f t="shared" si="3"/>
        <v>0</v>
      </c>
    </row>
    <row r="15" ht="15" customHeight="1" spans="1:11">
      <c r="A15" s="4">
        <v>12</v>
      </c>
      <c r="B15" s="4" t="s">
        <v>24</v>
      </c>
      <c r="C15" s="4">
        <v>7</v>
      </c>
      <c r="D15" s="4"/>
      <c r="E15" s="4">
        <v>0.4</v>
      </c>
      <c r="F15" s="4">
        <v>0.4</v>
      </c>
      <c r="G15" s="4">
        <v>1.5</v>
      </c>
      <c r="H15" s="5">
        <f t="shared" si="0"/>
        <v>10.5</v>
      </c>
      <c r="I15" s="5">
        <f t="shared" si="1"/>
        <v>0</v>
      </c>
      <c r="J15" s="4">
        <f t="shared" si="2"/>
        <v>0.6</v>
      </c>
      <c r="K15" s="4">
        <f t="shared" si="3"/>
        <v>0.6</v>
      </c>
    </row>
    <row r="16" ht="15" customHeight="1" spans="1:11">
      <c r="A16" s="4">
        <v>13</v>
      </c>
      <c r="B16" s="4" t="s">
        <v>25</v>
      </c>
      <c r="C16" s="4">
        <v>12.9</v>
      </c>
      <c r="D16" s="4"/>
      <c r="E16" s="4"/>
      <c r="F16" s="4"/>
      <c r="G16" s="4">
        <v>1.5</v>
      </c>
      <c r="H16" s="5">
        <f t="shared" si="0"/>
        <v>19.35</v>
      </c>
      <c r="I16" s="5">
        <f t="shared" si="1"/>
        <v>0</v>
      </c>
      <c r="J16" s="4">
        <f t="shared" si="2"/>
        <v>0</v>
      </c>
      <c r="K16" s="4">
        <f t="shared" si="3"/>
        <v>0</v>
      </c>
    </row>
    <row r="17" ht="15" customHeight="1" spans="1:11">
      <c r="A17" s="4">
        <v>14</v>
      </c>
      <c r="B17" s="4" t="s">
        <v>26</v>
      </c>
      <c r="C17" s="4">
        <v>2.7</v>
      </c>
      <c r="D17" s="4"/>
      <c r="E17" s="4"/>
      <c r="F17" s="4"/>
      <c r="G17" s="4">
        <v>1.5</v>
      </c>
      <c r="H17" s="5">
        <f t="shared" si="0"/>
        <v>4.05</v>
      </c>
      <c r="I17" s="5">
        <f t="shared" si="1"/>
        <v>0</v>
      </c>
      <c r="J17" s="4">
        <f t="shared" si="2"/>
        <v>0</v>
      </c>
      <c r="K17" s="4">
        <f t="shared" si="3"/>
        <v>0</v>
      </c>
    </row>
    <row r="18" ht="15" customHeight="1" spans="1:11">
      <c r="A18" s="4">
        <v>15</v>
      </c>
      <c r="B18" s="4" t="s">
        <v>27</v>
      </c>
      <c r="C18" s="4">
        <v>10.3</v>
      </c>
      <c r="D18" s="4"/>
      <c r="E18" s="4"/>
      <c r="F18" s="4"/>
      <c r="G18" s="4">
        <v>1.5</v>
      </c>
      <c r="H18" s="5">
        <f t="shared" si="0"/>
        <v>15.45</v>
      </c>
      <c r="I18" s="5">
        <f t="shared" si="1"/>
        <v>0</v>
      </c>
      <c r="J18" s="4">
        <f t="shared" si="2"/>
        <v>0</v>
      </c>
      <c r="K18" s="4">
        <f t="shared" si="3"/>
        <v>0</v>
      </c>
    </row>
    <row r="19" ht="15" customHeight="1" spans="1:11">
      <c r="A19" s="4">
        <v>16</v>
      </c>
      <c r="B19" s="4" t="s">
        <v>28</v>
      </c>
      <c r="C19" s="4">
        <v>3.55</v>
      </c>
      <c r="D19" s="4">
        <v>1.1</v>
      </c>
      <c r="E19" s="4">
        <v>1.1</v>
      </c>
      <c r="F19" s="4"/>
      <c r="G19" s="4">
        <v>1.5</v>
      </c>
      <c r="H19" s="5">
        <f t="shared" si="0"/>
        <v>5.325</v>
      </c>
      <c r="I19" s="5">
        <f t="shared" si="1"/>
        <v>3.905</v>
      </c>
      <c r="J19" s="4">
        <f t="shared" si="2"/>
        <v>1.65</v>
      </c>
      <c r="K19" s="4">
        <f t="shared" si="3"/>
        <v>0</v>
      </c>
    </row>
    <row r="20" ht="15" customHeight="1" spans="1:11">
      <c r="A20" s="4">
        <v>17</v>
      </c>
      <c r="B20" s="4" t="s">
        <v>29</v>
      </c>
      <c r="C20" s="4">
        <v>4.6</v>
      </c>
      <c r="D20" s="4">
        <v>1.1</v>
      </c>
      <c r="E20" s="4"/>
      <c r="F20" s="4"/>
      <c r="G20" s="4">
        <v>1.5</v>
      </c>
      <c r="H20" s="5">
        <f t="shared" si="0"/>
        <v>6.9</v>
      </c>
      <c r="I20" s="5">
        <f t="shared" si="1"/>
        <v>5.06</v>
      </c>
      <c r="J20" s="4">
        <f t="shared" si="2"/>
        <v>0</v>
      </c>
      <c r="K20" s="4">
        <f t="shared" si="3"/>
        <v>0</v>
      </c>
    </row>
    <row r="21" ht="15" customHeight="1" spans="1:11">
      <c r="A21" s="4">
        <v>18</v>
      </c>
      <c r="B21" s="4" t="s">
        <v>30</v>
      </c>
      <c r="C21" s="4">
        <v>3.4</v>
      </c>
      <c r="D21" s="4">
        <v>1.1</v>
      </c>
      <c r="E21" s="4">
        <v>1.2</v>
      </c>
      <c r="F21" s="4"/>
      <c r="G21" s="4">
        <v>1.5</v>
      </c>
      <c r="H21" s="5">
        <f t="shared" si="0"/>
        <v>5.1</v>
      </c>
      <c r="I21" s="5">
        <f t="shared" si="1"/>
        <v>3.74</v>
      </c>
      <c r="J21" s="4">
        <f t="shared" si="2"/>
        <v>1.8</v>
      </c>
      <c r="K21" s="4">
        <f t="shared" si="3"/>
        <v>0</v>
      </c>
    </row>
    <row r="22" ht="15" customHeight="1" spans="1:11">
      <c r="A22" s="4">
        <v>19</v>
      </c>
      <c r="B22" s="4" t="s">
        <v>31</v>
      </c>
      <c r="C22" s="4">
        <v>9.2</v>
      </c>
      <c r="D22" s="4"/>
      <c r="E22" s="4"/>
      <c r="F22" s="4"/>
      <c r="G22" s="4">
        <v>1.5</v>
      </c>
      <c r="H22" s="5">
        <f t="shared" si="0"/>
        <v>13.8</v>
      </c>
      <c r="I22" s="5">
        <f t="shared" si="1"/>
        <v>0</v>
      </c>
      <c r="J22" s="4">
        <f t="shared" si="2"/>
        <v>0</v>
      </c>
      <c r="K22" s="4">
        <f t="shared" si="3"/>
        <v>0</v>
      </c>
    </row>
    <row r="23" ht="15" customHeight="1" spans="1:11">
      <c r="A23" s="4">
        <v>20</v>
      </c>
      <c r="B23" s="4" t="s">
        <v>32</v>
      </c>
      <c r="C23" s="4">
        <v>4.3</v>
      </c>
      <c r="D23" s="4">
        <v>1.35</v>
      </c>
      <c r="E23" s="4">
        <v>1.6</v>
      </c>
      <c r="F23" s="4"/>
      <c r="G23" s="4">
        <v>1.5</v>
      </c>
      <c r="H23" s="5">
        <f t="shared" si="0"/>
        <v>6.45</v>
      </c>
      <c r="I23" s="5">
        <f t="shared" si="1"/>
        <v>5.805</v>
      </c>
      <c r="J23" s="4">
        <f t="shared" si="2"/>
        <v>2.4</v>
      </c>
      <c r="K23" s="4">
        <f t="shared" si="3"/>
        <v>0</v>
      </c>
    </row>
    <row r="24" ht="15" customHeight="1" spans="1:11">
      <c r="A24" s="4">
        <v>21</v>
      </c>
      <c r="B24" s="4" t="s">
        <v>33</v>
      </c>
      <c r="C24" s="4">
        <v>7</v>
      </c>
      <c r="D24" s="4">
        <v>1.35</v>
      </c>
      <c r="E24" s="4"/>
      <c r="F24" s="4">
        <v>1.6</v>
      </c>
      <c r="G24" s="4">
        <v>1.5</v>
      </c>
      <c r="H24" s="5">
        <f t="shared" si="0"/>
        <v>10.5</v>
      </c>
      <c r="I24" s="5">
        <f t="shared" si="1"/>
        <v>9.45</v>
      </c>
      <c r="J24" s="4">
        <f t="shared" si="2"/>
        <v>0</v>
      </c>
      <c r="K24" s="4">
        <f t="shared" si="3"/>
        <v>2.4</v>
      </c>
    </row>
    <row r="25" ht="15" customHeight="1" spans="1:11">
      <c r="A25" s="4">
        <v>22</v>
      </c>
      <c r="B25" s="4" t="s">
        <v>34</v>
      </c>
      <c r="C25" s="4">
        <v>3.55</v>
      </c>
      <c r="D25" s="4">
        <v>1</v>
      </c>
      <c r="E25" s="4">
        <v>1.2</v>
      </c>
      <c r="F25" s="4"/>
      <c r="G25" s="4">
        <v>1.5</v>
      </c>
      <c r="H25" s="5">
        <f t="shared" si="0"/>
        <v>5.325</v>
      </c>
      <c r="I25" s="5">
        <f t="shared" si="1"/>
        <v>3.55</v>
      </c>
      <c r="J25" s="4">
        <f t="shared" si="2"/>
        <v>1.8</v>
      </c>
      <c r="K25" s="4">
        <f t="shared" si="3"/>
        <v>0</v>
      </c>
    </row>
    <row r="26" ht="15" customHeight="1" spans="1:11">
      <c r="A26" s="4">
        <v>23</v>
      </c>
      <c r="B26" s="4" t="s">
        <v>35</v>
      </c>
      <c r="C26" s="4">
        <v>3.3</v>
      </c>
      <c r="D26" s="4">
        <v>1</v>
      </c>
      <c r="E26" s="4"/>
      <c r="F26" s="4"/>
      <c r="G26" s="4">
        <v>1.5</v>
      </c>
      <c r="H26" s="5">
        <f t="shared" si="0"/>
        <v>4.95</v>
      </c>
      <c r="I26" s="5">
        <f t="shared" si="1"/>
        <v>3.3</v>
      </c>
      <c r="J26" s="4">
        <f t="shared" si="2"/>
        <v>0</v>
      </c>
      <c r="K26" s="4">
        <f t="shared" si="3"/>
        <v>0</v>
      </c>
    </row>
    <row r="27" ht="15" customHeight="1" spans="1:11">
      <c r="A27" s="4">
        <v>24</v>
      </c>
      <c r="B27" s="4" t="s">
        <v>36</v>
      </c>
      <c r="C27" s="4">
        <v>3.6</v>
      </c>
      <c r="D27" s="4">
        <v>1</v>
      </c>
      <c r="E27" s="4"/>
      <c r="F27" s="4">
        <v>1.2</v>
      </c>
      <c r="G27" s="4">
        <v>1.5</v>
      </c>
      <c r="H27" s="5">
        <f t="shared" si="0"/>
        <v>5.4</v>
      </c>
      <c r="I27" s="5">
        <f t="shared" si="1"/>
        <v>3.6</v>
      </c>
      <c r="J27" s="4">
        <f t="shared" si="2"/>
        <v>0</v>
      </c>
      <c r="K27" s="4">
        <f t="shared" si="3"/>
        <v>1.8</v>
      </c>
    </row>
    <row r="28" ht="15" customHeight="1" spans="1:11">
      <c r="A28" s="4">
        <v>25</v>
      </c>
      <c r="B28" s="4" t="s">
        <v>37</v>
      </c>
      <c r="C28" s="4">
        <v>4.2</v>
      </c>
      <c r="D28" s="4"/>
      <c r="E28" s="4"/>
      <c r="F28" s="4"/>
      <c r="G28" s="4">
        <v>1.5</v>
      </c>
      <c r="H28" s="5">
        <f t="shared" si="0"/>
        <v>6.3</v>
      </c>
      <c r="I28" s="5">
        <f t="shared" si="1"/>
        <v>0</v>
      </c>
      <c r="J28" s="4">
        <f t="shared" si="2"/>
        <v>0</v>
      </c>
      <c r="K28" s="4">
        <f t="shared" si="3"/>
        <v>0</v>
      </c>
    </row>
    <row r="29" ht="15" customHeight="1" spans="1:11">
      <c r="A29" s="4">
        <v>26</v>
      </c>
      <c r="B29" s="4" t="s">
        <v>38</v>
      </c>
      <c r="C29" s="4">
        <v>8.2</v>
      </c>
      <c r="D29" s="4"/>
      <c r="E29" s="4">
        <v>0.8</v>
      </c>
      <c r="F29" s="4">
        <v>0.8</v>
      </c>
      <c r="G29" s="4">
        <v>1.5</v>
      </c>
      <c r="H29" s="5">
        <f t="shared" si="0"/>
        <v>12.3</v>
      </c>
      <c r="I29" s="5">
        <f t="shared" si="1"/>
        <v>0</v>
      </c>
      <c r="J29" s="4">
        <f t="shared" si="2"/>
        <v>1.2</v>
      </c>
      <c r="K29" s="4">
        <f t="shared" si="3"/>
        <v>1.2</v>
      </c>
    </row>
    <row r="30" ht="15" customHeight="1" spans="1:11">
      <c r="A30" s="4">
        <v>27</v>
      </c>
      <c r="B30" s="4" t="s">
        <v>39</v>
      </c>
      <c r="C30" s="4">
        <v>5</v>
      </c>
      <c r="D30" s="4"/>
      <c r="E30" s="4"/>
      <c r="F30" s="4"/>
      <c r="G30" s="4">
        <v>1.5</v>
      </c>
      <c r="H30" s="5">
        <f t="shared" si="0"/>
        <v>7.5</v>
      </c>
      <c r="I30" s="5">
        <f t="shared" si="1"/>
        <v>0</v>
      </c>
      <c r="J30" s="4">
        <f t="shared" si="2"/>
        <v>0</v>
      </c>
      <c r="K30" s="4">
        <f t="shared" si="3"/>
        <v>0</v>
      </c>
    </row>
    <row r="31" ht="15" customHeight="1" spans="1:11">
      <c r="A31" s="4">
        <v>28</v>
      </c>
      <c r="B31" s="4" t="s">
        <v>40</v>
      </c>
      <c r="C31" s="4">
        <v>7.9</v>
      </c>
      <c r="D31" s="4"/>
      <c r="E31" s="4"/>
      <c r="F31" s="4">
        <v>1.1</v>
      </c>
      <c r="G31" s="4">
        <v>1.5</v>
      </c>
      <c r="H31" s="5">
        <f t="shared" si="0"/>
        <v>11.85</v>
      </c>
      <c r="I31" s="5">
        <f t="shared" si="1"/>
        <v>0</v>
      </c>
      <c r="J31" s="4">
        <f t="shared" si="2"/>
        <v>0</v>
      </c>
      <c r="K31" s="4">
        <f t="shared" si="3"/>
        <v>1.65</v>
      </c>
    </row>
    <row r="32" ht="15" customHeight="1" spans="1:11">
      <c r="A32" s="4">
        <v>29</v>
      </c>
      <c r="B32" s="4" t="s">
        <v>41</v>
      </c>
      <c r="C32" s="4">
        <v>4.1</v>
      </c>
      <c r="D32" s="4"/>
      <c r="E32" s="4"/>
      <c r="F32" s="4"/>
      <c r="G32" s="4">
        <v>1.5</v>
      </c>
      <c r="H32" s="5">
        <f t="shared" si="0"/>
        <v>6.15</v>
      </c>
      <c r="I32" s="5">
        <f t="shared" si="1"/>
        <v>0</v>
      </c>
      <c r="J32" s="4">
        <f t="shared" si="2"/>
        <v>0</v>
      </c>
      <c r="K32" s="4">
        <f t="shared" si="3"/>
        <v>0</v>
      </c>
    </row>
    <row r="33" ht="15" customHeight="1" spans="1:11">
      <c r="A33" s="4">
        <v>30</v>
      </c>
      <c r="B33" s="4" t="s">
        <v>42</v>
      </c>
      <c r="C33" s="4">
        <v>3.5</v>
      </c>
      <c r="D33" s="4"/>
      <c r="E33" s="4"/>
      <c r="F33" s="4"/>
      <c r="G33" s="4">
        <v>1.5</v>
      </c>
      <c r="H33" s="5">
        <f t="shared" si="0"/>
        <v>5.25</v>
      </c>
      <c r="I33" s="5">
        <f t="shared" si="1"/>
        <v>0</v>
      </c>
      <c r="J33" s="4">
        <f t="shared" si="2"/>
        <v>0</v>
      </c>
      <c r="K33" s="4">
        <f t="shared" si="3"/>
        <v>0</v>
      </c>
    </row>
    <row r="34" ht="15" customHeight="1" spans="1:11">
      <c r="A34" s="4">
        <v>31</v>
      </c>
      <c r="B34" s="4" t="s">
        <v>43</v>
      </c>
      <c r="C34" s="4">
        <v>6.2</v>
      </c>
      <c r="D34" s="4"/>
      <c r="E34" s="4"/>
      <c r="F34" s="4"/>
      <c r="G34" s="4">
        <v>1.5</v>
      </c>
      <c r="H34" s="5">
        <f t="shared" si="0"/>
        <v>9.3</v>
      </c>
      <c r="I34" s="5">
        <f t="shared" si="1"/>
        <v>0</v>
      </c>
      <c r="J34" s="4">
        <f t="shared" si="2"/>
        <v>0</v>
      </c>
      <c r="K34" s="4">
        <f t="shared" si="3"/>
        <v>0</v>
      </c>
    </row>
    <row r="35" ht="15" customHeight="1" spans="1:11">
      <c r="A35" s="4">
        <v>32</v>
      </c>
      <c r="B35" s="4" t="s">
        <v>44</v>
      </c>
      <c r="C35" s="4">
        <v>5.2</v>
      </c>
      <c r="D35" s="4"/>
      <c r="E35" s="4"/>
      <c r="F35" s="4"/>
      <c r="G35" s="4">
        <v>1.5</v>
      </c>
      <c r="H35" s="5">
        <f t="shared" si="0"/>
        <v>7.8</v>
      </c>
      <c r="I35" s="5">
        <f t="shared" si="1"/>
        <v>0</v>
      </c>
      <c r="J35" s="4">
        <f t="shared" si="2"/>
        <v>0</v>
      </c>
      <c r="K35" s="4">
        <f t="shared" si="3"/>
        <v>0</v>
      </c>
    </row>
    <row r="36" ht="15" customHeight="1" spans="1:11">
      <c r="A36" s="4">
        <v>33</v>
      </c>
      <c r="B36" s="4" t="s">
        <v>45</v>
      </c>
      <c r="C36" s="4">
        <v>9</v>
      </c>
      <c r="D36" s="4">
        <v>1.2</v>
      </c>
      <c r="E36" s="4">
        <v>1.3</v>
      </c>
      <c r="F36" s="4">
        <v>1.3</v>
      </c>
      <c r="G36" s="4">
        <v>1.5</v>
      </c>
      <c r="H36" s="5">
        <f t="shared" si="0"/>
        <v>13.5</v>
      </c>
      <c r="I36" s="5">
        <f t="shared" si="1"/>
        <v>10.8</v>
      </c>
      <c r="J36" s="4">
        <f t="shared" si="2"/>
        <v>1.95</v>
      </c>
      <c r="K36" s="4">
        <f t="shared" si="3"/>
        <v>1.95</v>
      </c>
    </row>
    <row r="37" ht="15" customHeight="1" spans="1:11">
      <c r="A37" s="4"/>
      <c r="B37" s="4" t="s">
        <v>46</v>
      </c>
      <c r="C37" s="4"/>
      <c r="D37" s="4"/>
      <c r="E37" s="4"/>
      <c r="F37" s="4"/>
      <c r="G37" s="4"/>
      <c r="H37" s="5">
        <f>SUM(H3:H36)</f>
        <v>296.7</v>
      </c>
      <c r="I37" s="5">
        <f>SUM(I3:I36)</f>
        <v>128.09</v>
      </c>
      <c r="J37" s="4">
        <f>SUM(J3:J36)</f>
        <v>14.1</v>
      </c>
      <c r="K37" s="4">
        <f>SUM(K3:K36)</f>
        <v>14.25</v>
      </c>
    </row>
    <row r="38" ht="15" customHeight="1" spans="1:11">
      <c r="A38" s="4"/>
      <c r="B38" s="4"/>
      <c r="C38" s="4"/>
      <c r="D38" s="4"/>
      <c r="E38" s="4"/>
      <c r="F38" s="4"/>
      <c r="G38" s="4"/>
      <c r="H38" s="5"/>
      <c r="I38" s="5"/>
      <c r="J38" s="4"/>
      <c r="K38" s="4"/>
    </row>
    <row r="39" ht="15" customHeight="1" spans="1:11">
      <c r="A39" s="4"/>
      <c r="B39" s="4"/>
      <c r="C39" s="4"/>
      <c r="D39" s="4"/>
      <c r="E39" s="4"/>
      <c r="F39" s="4"/>
      <c r="G39" s="4"/>
      <c r="H39" s="5"/>
      <c r="I39" s="5"/>
      <c r="J39" s="4"/>
      <c r="K39" s="4"/>
    </row>
    <row r="40" ht="15" customHeight="1" spans="1:12">
      <c r="A40" s="2" t="s">
        <v>47</v>
      </c>
      <c r="B40" s="2"/>
      <c r="C40" s="2"/>
      <c r="D40" s="2"/>
      <c r="E40" s="2"/>
      <c r="F40" s="2"/>
      <c r="G40" s="2"/>
      <c r="H40" s="3"/>
      <c r="I40" s="3"/>
      <c r="J40" s="2"/>
      <c r="K40" s="2"/>
      <c r="L40" s="6"/>
    </row>
    <row r="41" ht="15" customHeight="1" spans="1:11">
      <c r="A41" s="4" t="s">
        <v>1</v>
      </c>
      <c r="B41" s="4" t="s">
        <v>2</v>
      </c>
      <c r="C41" s="4" t="s">
        <v>3</v>
      </c>
      <c r="D41" s="4" t="s">
        <v>4</v>
      </c>
      <c r="E41" s="4" t="s">
        <v>5</v>
      </c>
      <c r="F41" s="4" t="s">
        <v>6</v>
      </c>
      <c r="G41" s="4" t="s">
        <v>7</v>
      </c>
      <c r="H41" s="5" t="s">
        <v>8</v>
      </c>
      <c r="I41" s="5" t="s">
        <v>9</v>
      </c>
      <c r="J41" s="4" t="s">
        <v>10</v>
      </c>
      <c r="K41" s="4" t="s">
        <v>11</v>
      </c>
    </row>
    <row r="42" ht="15" customHeight="1" spans="1:11">
      <c r="A42" s="4">
        <v>34</v>
      </c>
      <c r="B42" s="4" t="s">
        <v>48</v>
      </c>
      <c r="C42" s="4">
        <v>3.45</v>
      </c>
      <c r="D42" s="4">
        <v>1.66</v>
      </c>
      <c r="E42" s="4"/>
      <c r="F42" s="4"/>
      <c r="G42" s="4">
        <v>2</v>
      </c>
      <c r="H42" s="5">
        <f>C42*G42</f>
        <v>6.9</v>
      </c>
      <c r="I42" s="5">
        <f>C42*D42</f>
        <v>5.727</v>
      </c>
      <c r="J42" s="4">
        <f>E42*G42</f>
        <v>0</v>
      </c>
      <c r="K42" s="4">
        <f>F42*G42</f>
        <v>0</v>
      </c>
    </row>
    <row r="43" ht="15" customHeight="1" spans="1:11">
      <c r="A43" s="4">
        <v>35</v>
      </c>
      <c r="B43" s="4" t="s">
        <v>49</v>
      </c>
      <c r="C43" s="4">
        <v>5.6</v>
      </c>
      <c r="D43" s="4">
        <v>1.66</v>
      </c>
      <c r="E43" s="4"/>
      <c r="F43" s="4"/>
      <c r="G43" s="4">
        <v>2</v>
      </c>
      <c r="H43" s="5">
        <f t="shared" ref="H43:H85" si="4">C43*G43</f>
        <v>11.2</v>
      </c>
      <c r="I43" s="5">
        <f t="shared" ref="I43:I85" si="5">C43*D43</f>
        <v>9.296</v>
      </c>
      <c r="J43" s="4">
        <f t="shared" ref="J43:J85" si="6">E43*G43</f>
        <v>0</v>
      </c>
      <c r="K43" s="4">
        <f t="shared" ref="K43:K85" si="7">F43*G43</f>
        <v>0</v>
      </c>
    </row>
    <row r="44" ht="15" customHeight="1" spans="1:11">
      <c r="A44" s="4">
        <v>36</v>
      </c>
      <c r="B44" s="4" t="s">
        <v>50</v>
      </c>
      <c r="C44" s="4">
        <v>3.95</v>
      </c>
      <c r="D44" s="4">
        <v>1.43</v>
      </c>
      <c r="E44" s="4"/>
      <c r="F44" s="4"/>
      <c r="G44" s="4">
        <v>2</v>
      </c>
      <c r="H44" s="5">
        <f t="shared" si="4"/>
        <v>7.9</v>
      </c>
      <c r="I44" s="5">
        <f t="shared" si="5"/>
        <v>5.6485</v>
      </c>
      <c r="J44" s="4">
        <f t="shared" si="6"/>
        <v>0</v>
      </c>
      <c r="K44" s="4">
        <f t="shared" si="7"/>
        <v>0</v>
      </c>
    </row>
    <row r="45" ht="15" customHeight="1" spans="1:11">
      <c r="A45" s="4">
        <v>37</v>
      </c>
      <c r="B45" s="4" t="s">
        <v>51</v>
      </c>
      <c r="C45" s="4">
        <v>8.8</v>
      </c>
      <c r="D45" s="4">
        <v>1.43</v>
      </c>
      <c r="E45" s="4"/>
      <c r="F45" s="4"/>
      <c r="G45" s="4">
        <v>2</v>
      </c>
      <c r="H45" s="5">
        <f t="shared" si="4"/>
        <v>17.6</v>
      </c>
      <c r="I45" s="5">
        <f t="shared" si="5"/>
        <v>12.584</v>
      </c>
      <c r="J45" s="4">
        <f t="shared" si="6"/>
        <v>0</v>
      </c>
      <c r="K45" s="4">
        <f t="shared" si="7"/>
        <v>0</v>
      </c>
    </row>
    <row r="46" ht="15" customHeight="1" spans="1:11">
      <c r="A46" s="4">
        <v>38</v>
      </c>
      <c r="B46" s="4" t="s">
        <v>52</v>
      </c>
      <c r="C46" s="4">
        <v>3.2</v>
      </c>
      <c r="D46" s="4">
        <v>1.43</v>
      </c>
      <c r="E46" s="4">
        <v>1.43</v>
      </c>
      <c r="F46" s="4"/>
      <c r="G46" s="4">
        <v>2</v>
      </c>
      <c r="H46" s="5">
        <f t="shared" si="4"/>
        <v>6.4</v>
      </c>
      <c r="I46" s="5">
        <f t="shared" si="5"/>
        <v>4.576</v>
      </c>
      <c r="J46" s="4">
        <f t="shared" si="6"/>
        <v>2.86</v>
      </c>
      <c r="K46" s="4">
        <f t="shared" si="7"/>
        <v>0</v>
      </c>
    </row>
    <row r="47" ht="15" customHeight="1" spans="1:11">
      <c r="A47" s="4">
        <v>39</v>
      </c>
      <c r="B47" s="4" t="s">
        <v>53</v>
      </c>
      <c r="C47" s="4">
        <v>3.55</v>
      </c>
      <c r="D47" s="4">
        <v>0.62</v>
      </c>
      <c r="E47" s="4"/>
      <c r="F47" s="4">
        <v>1.22</v>
      </c>
      <c r="G47" s="4">
        <v>2</v>
      </c>
      <c r="H47" s="5">
        <f t="shared" si="4"/>
        <v>7.1</v>
      </c>
      <c r="I47" s="5">
        <f t="shared" si="5"/>
        <v>2.201</v>
      </c>
      <c r="J47" s="4">
        <f t="shared" si="6"/>
        <v>0</v>
      </c>
      <c r="K47" s="4">
        <f t="shared" si="7"/>
        <v>2.44</v>
      </c>
    </row>
    <row r="48" ht="15" customHeight="1" spans="1:11">
      <c r="A48" s="4">
        <v>40</v>
      </c>
      <c r="B48" s="4" t="s">
        <v>54</v>
      </c>
      <c r="C48" s="4">
        <v>3.88</v>
      </c>
      <c r="D48" s="4">
        <v>0.62</v>
      </c>
      <c r="E48" s="4"/>
      <c r="F48" s="4"/>
      <c r="G48" s="4">
        <v>2</v>
      </c>
      <c r="H48" s="5">
        <f t="shared" si="4"/>
        <v>7.76</v>
      </c>
      <c r="I48" s="5">
        <f t="shared" si="5"/>
        <v>2.4056</v>
      </c>
      <c r="J48" s="4">
        <f t="shared" si="6"/>
        <v>0</v>
      </c>
      <c r="K48" s="4">
        <f t="shared" si="7"/>
        <v>0</v>
      </c>
    </row>
    <row r="49" ht="15" customHeight="1" spans="1:11">
      <c r="A49" s="4">
        <v>41</v>
      </c>
      <c r="B49" s="4" t="s">
        <v>55</v>
      </c>
      <c r="C49" s="4">
        <v>6.8</v>
      </c>
      <c r="D49" s="4"/>
      <c r="E49" s="4"/>
      <c r="F49" s="4"/>
      <c r="G49" s="4">
        <v>2</v>
      </c>
      <c r="H49" s="5">
        <f t="shared" si="4"/>
        <v>13.6</v>
      </c>
      <c r="I49" s="5">
        <f t="shared" si="5"/>
        <v>0</v>
      </c>
      <c r="J49" s="4">
        <f t="shared" si="6"/>
        <v>0</v>
      </c>
      <c r="K49" s="4">
        <f t="shared" si="7"/>
        <v>0</v>
      </c>
    </row>
    <row r="50" ht="15" customHeight="1" spans="1:11">
      <c r="A50" s="4">
        <v>42</v>
      </c>
      <c r="B50" s="4" t="s">
        <v>56</v>
      </c>
      <c r="C50" s="4">
        <v>7</v>
      </c>
      <c r="D50" s="4">
        <v>0.62</v>
      </c>
      <c r="E50" s="4">
        <v>1.3</v>
      </c>
      <c r="F50" s="4"/>
      <c r="G50" s="4">
        <v>2</v>
      </c>
      <c r="H50" s="5">
        <f t="shared" si="4"/>
        <v>14</v>
      </c>
      <c r="I50" s="5">
        <f t="shared" si="5"/>
        <v>4.34</v>
      </c>
      <c r="J50" s="4">
        <f t="shared" si="6"/>
        <v>2.6</v>
      </c>
      <c r="K50" s="4">
        <f t="shared" si="7"/>
        <v>0</v>
      </c>
    </row>
    <row r="51" ht="15" customHeight="1" spans="1:11">
      <c r="A51" s="4">
        <v>43</v>
      </c>
      <c r="B51" s="4" t="s">
        <v>57</v>
      </c>
      <c r="C51" s="4">
        <v>5.38</v>
      </c>
      <c r="D51" s="4"/>
      <c r="E51" s="4"/>
      <c r="F51" s="4"/>
      <c r="G51" s="4">
        <v>1.5</v>
      </c>
      <c r="H51" s="5">
        <f t="shared" si="4"/>
        <v>8.07</v>
      </c>
      <c r="I51" s="5">
        <f t="shared" si="5"/>
        <v>0</v>
      </c>
      <c r="J51" s="4">
        <f t="shared" si="6"/>
        <v>0</v>
      </c>
      <c r="K51" s="4">
        <f t="shared" si="7"/>
        <v>0</v>
      </c>
    </row>
    <row r="52" ht="15" customHeight="1" spans="1:11">
      <c r="A52" s="4">
        <v>44</v>
      </c>
      <c r="B52" s="4" t="s">
        <v>58</v>
      </c>
      <c r="C52" s="4">
        <v>8.6</v>
      </c>
      <c r="D52" s="4">
        <v>1.6</v>
      </c>
      <c r="E52" s="4"/>
      <c r="F52" s="4">
        <v>1.6</v>
      </c>
      <c r="G52" s="4">
        <v>1.5</v>
      </c>
      <c r="H52" s="5">
        <f t="shared" si="4"/>
        <v>12.9</v>
      </c>
      <c r="I52" s="5">
        <f t="shared" si="5"/>
        <v>13.76</v>
      </c>
      <c r="J52" s="4">
        <f t="shared" si="6"/>
        <v>0</v>
      </c>
      <c r="K52" s="4">
        <f t="shared" si="7"/>
        <v>2.4</v>
      </c>
    </row>
    <row r="53" ht="15" customHeight="1" spans="1:11">
      <c r="A53" s="4">
        <v>45</v>
      </c>
      <c r="B53" s="4" t="s">
        <v>59</v>
      </c>
      <c r="C53" s="4">
        <v>7.85</v>
      </c>
      <c r="D53" s="4">
        <v>1.6</v>
      </c>
      <c r="E53" s="4"/>
      <c r="F53" s="4"/>
      <c r="G53" s="4">
        <v>1.5</v>
      </c>
      <c r="H53" s="5">
        <f t="shared" si="4"/>
        <v>11.775</v>
      </c>
      <c r="I53" s="5">
        <f t="shared" si="5"/>
        <v>12.56</v>
      </c>
      <c r="J53" s="4">
        <f t="shared" si="6"/>
        <v>0</v>
      </c>
      <c r="K53" s="4">
        <f t="shared" si="7"/>
        <v>0</v>
      </c>
    </row>
    <row r="54" ht="15" customHeight="1" spans="1:11">
      <c r="A54" s="4">
        <v>46</v>
      </c>
      <c r="B54" s="4" t="s">
        <v>60</v>
      </c>
      <c r="C54" s="4">
        <v>3.4</v>
      </c>
      <c r="D54" s="4">
        <v>1.6</v>
      </c>
      <c r="E54" s="4"/>
      <c r="F54" s="4"/>
      <c r="G54" s="4">
        <v>1.5</v>
      </c>
      <c r="H54" s="5">
        <f t="shared" si="4"/>
        <v>5.1</v>
      </c>
      <c r="I54" s="5">
        <f t="shared" si="5"/>
        <v>5.44</v>
      </c>
      <c r="J54" s="4">
        <f t="shared" si="6"/>
        <v>0</v>
      </c>
      <c r="K54" s="4">
        <f t="shared" si="7"/>
        <v>0</v>
      </c>
    </row>
    <row r="55" ht="15" customHeight="1" spans="1:11">
      <c r="A55" s="4">
        <v>47</v>
      </c>
      <c r="B55" s="4" t="s">
        <v>61</v>
      </c>
      <c r="C55" s="4">
        <v>5</v>
      </c>
      <c r="D55" s="4">
        <v>1.6</v>
      </c>
      <c r="E55" s="4"/>
      <c r="F55" s="4"/>
      <c r="G55" s="4">
        <v>1.5</v>
      </c>
      <c r="H55" s="5">
        <f t="shared" si="4"/>
        <v>7.5</v>
      </c>
      <c r="I55" s="5">
        <f t="shared" si="5"/>
        <v>8</v>
      </c>
      <c r="J55" s="4">
        <f t="shared" si="6"/>
        <v>0</v>
      </c>
      <c r="K55" s="4">
        <f t="shared" si="7"/>
        <v>0</v>
      </c>
    </row>
    <row r="56" ht="15" customHeight="1" spans="1:11">
      <c r="A56" s="4">
        <v>48</v>
      </c>
      <c r="B56" s="4" t="s">
        <v>62</v>
      </c>
      <c r="C56" s="4">
        <v>7.6</v>
      </c>
      <c r="D56" s="4">
        <v>1.6</v>
      </c>
      <c r="E56" s="4">
        <v>1.8</v>
      </c>
      <c r="F56" s="4"/>
      <c r="G56" s="4">
        <v>1.5</v>
      </c>
      <c r="H56" s="5">
        <f t="shared" si="4"/>
        <v>11.4</v>
      </c>
      <c r="I56" s="5">
        <f t="shared" si="5"/>
        <v>12.16</v>
      </c>
      <c r="J56" s="4">
        <f t="shared" si="6"/>
        <v>2.7</v>
      </c>
      <c r="K56" s="4">
        <f t="shared" si="7"/>
        <v>0</v>
      </c>
    </row>
    <row r="57" ht="15" customHeight="1" spans="1:11">
      <c r="A57" s="4">
        <v>49</v>
      </c>
      <c r="B57" s="4" t="s">
        <v>63</v>
      </c>
      <c r="C57" s="4"/>
      <c r="D57" s="4"/>
      <c r="E57" s="4"/>
      <c r="F57" s="4"/>
      <c r="G57" s="4">
        <v>2</v>
      </c>
      <c r="H57" s="5">
        <f t="shared" si="4"/>
        <v>0</v>
      </c>
      <c r="I57" s="5">
        <f t="shared" si="5"/>
        <v>0</v>
      </c>
      <c r="J57" s="4">
        <f t="shared" si="6"/>
        <v>0</v>
      </c>
      <c r="K57" s="4">
        <f t="shared" si="7"/>
        <v>0</v>
      </c>
    </row>
    <row r="58" ht="15" customHeight="1" spans="1:11">
      <c r="A58" s="4">
        <v>50</v>
      </c>
      <c r="B58" s="4" t="s">
        <v>64</v>
      </c>
      <c r="C58" s="4">
        <v>3.67</v>
      </c>
      <c r="D58" s="4"/>
      <c r="E58" s="4"/>
      <c r="F58" s="4"/>
      <c r="G58" s="4">
        <v>2</v>
      </c>
      <c r="H58" s="5">
        <f t="shared" si="4"/>
        <v>7.34</v>
      </c>
      <c r="I58" s="5">
        <f t="shared" si="5"/>
        <v>0</v>
      </c>
      <c r="J58" s="4">
        <f t="shared" si="6"/>
        <v>0</v>
      </c>
      <c r="K58" s="4">
        <f t="shared" si="7"/>
        <v>0</v>
      </c>
    </row>
    <row r="59" ht="15" customHeight="1" spans="1:11">
      <c r="A59" s="4">
        <v>51</v>
      </c>
      <c r="B59" s="4" t="s">
        <v>65</v>
      </c>
      <c r="C59" s="4">
        <v>7.4</v>
      </c>
      <c r="D59" s="4"/>
      <c r="E59" s="4"/>
      <c r="F59" s="4"/>
      <c r="G59" s="4">
        <v>2</v>
      </c>
      <c r="H59" s="5">
        <f t="shared" si="4"/>
        <v>14.8</v>
      </c>
      <c r="I59" s="5">
        <f t="shared" si="5"/>
        <v>0</v>
      </c>
      <c r="J59" s="4">
        <f t="shared" si="6"/>
        <v>0</v>
      </c>
      <c r="K59" s="4">
        <f t="shared" si="7"/>
        <v>0</v>
      </c>
    </row>
    <row r="60" ht="15" customHeight="1" spans="1:11">
      <c r="A60" s="4">
        <v>52</v>
      </c>
      <c r="B60" s="4" t="s">
        <v>66</v>
      </c>
      <c r="C60" s="4">
        <v>7.4</v>
      </c>
      <c r="D60" s="4"/>
      <c r="E60" s="4"/>
      <c r="F60" s="4"/>
      <c r="G60" s="4">
        <v>2</v>
      </c>
      <c r="H60" s="5">
        <f t="shared" si="4"/>
        <v>14.8</v>
      </c>
      <c r="I60" s="5">
        <f t="shared" si="5"/>
        <v>0</v>
      </c>
      <c r="J60" s="4">
        <f t="shared" si="6"/>
        <v>0</v>
      </c>
      <c r="K60" s="4">
        <f t="shared" si="7"/>
        <v>0</v>
      </c>
    </row>
    <row r="61" ht="15" customHeight="1" spans="1:11">
      <c r="A61" s="4">
        <v>53</v>
      </c>
      <c r="B61" s="4" t="s">
        <v>67</v>
      </c>
      <c r="C61" s="4">
        <v>7.45</v>
      </c>
      <c r="D61" s="4"/>
      <c r="E61" s="4"/>
      <c r="F61" s="4"/>
      <c r="G61" s="4">
        <v>2</v>
      </c>
      <c r="H61" s="5">
        <f t="shared" si="4"/>
        <v>14.9</v>
      </c>
      <c r="I61" s="5">
        <f t="shared" si="5"/>
        <v>0</v>
      </c>
      <c r="J61" s="4">
        <f t="shared" si="6"/>
        <v>0</v>
      </c>
      <c r="K61" s="4">
        <f t="shared" si="7"/>
        <v>0</v>
      </c>
    </row>
    <row r="62" ht="15" customHeight="1" spans="1:11">
      <c r="A62" s="4">
        <v>54</v>
      </c>
      <c r="B62" s="4" t="s">
        <v>68</v>
      </c>
      <c r="C62" s="4">
        <v>7.1</v>
      </c>
      <c r="D62" s="4"/>
      <c r="E62" s="4"/>
      <c r="F62" s="4"/>
      <c r="G62" s="4">
        <v>2</v>
      </c>
      <c r="H62" s="5">
        <f t="shared" si="4"/>
        <v>14.2</v>
      </c>
      <c r="I62" s="5">
        <f t="shared" si="5"/>
        <v>0</v>
      </c>
      <c r="J62" s="4">
        <f t="shared" si="6"/>
        <v>0</v>
      </c>
      <c r="K62" s="4">
        <f t="shared" si="7"/>
        <v>0</v>
      </c>
    </row>
    <row r="63" ht="15" customHeight="1" spans="1:11">
      <c r="A63" s="4">
        <v>55</v>
      </c>
      <c r="B63" s="4" t="s">
        <v>69</v>
      </c>
      <c r="C63" s="4">
        <v>11.55</v>
      </c>
      <c r="D63" s="4"/>
      <c r="E63" s="4"/>
      <c r="F63" s="4"/>
      <c r="G63" s="4">
        <v>1.5</v>
      </c>
      <c r="H63" s="5">
        <f t="shared" si="4"/>
        <v>17.325</v>
      </c>
      <c r="I63" s="5">
        <f t="shared" si="5"/>
        <v>0</v>
      </c>
      <c r="J63" s="4">
        <f t="shared" si="6"/>
        <v>0</v>
      </c>
      <c r="K63" s="4">
        <f t="shared" si="7"/>
        <v>0</v>
      </c>
    </row>
    <row r="64" ht="15" customHeight="1" spans="1:11">
      <c r="A64" s="4">
        <v>56</v>
      </c>
      <c r="B64" s="4" t="s">
        <v>70</v>
      </c>
      <c r="C64" s="4">
        <v>5.4</v>
      </c>
      <c r="D64" s="4">
        <v>1</v>
      </c>
      <c r="E64" s="4"/>
      <c r="F64" s="4"/>
      <c r="G64" s="4">
        <v>1.5</v>
      </c>
      <c r="H64" s="5">
        <f t="shared" si="4"/>
        <v>8.1</v>
      </c>
      <c r="I64" s="5">
        <f t="shared" si="5"/>
        <v>5.4</v>
      </c>
      <c r="J64" s="4">
        <f t="shared" si="6"/>
        <v>0</v>
      </c>
      <c r="K64" s="4">
        <f t="shared" si="7"/>
        <v>0</v>
      </c>
    </row>
    <row r="65" ht="15" customHeight="1" spans="1:11">
      <c r="A65" s="4">
        <v>57</v>
      </c>
      <c r="B65" s="4" t="s">
        <v>71</v>
      </c>
      <c r="C65" s="4">
        <v>3.6</v>
      </c>
      <c r="D65" s="4">
        <v>1</v>
      </c>
      <c r="E65" s="4">
        <v>1.2</v>
      </c>
      <c r="F65" s="4"/>
      <c r="G65" s="4">
        <v>1.5</v>
      </c>
      <c r="H65" s="5">
        <f t="shared" si="4"/>
        <v>5.4</v>
      </c>
      <c r="I65" s="5">
        <f t="shared" si="5"/>
        <v>3.6</v>
      </c>
      <c r="J65" s="4">
        <f t="shared" si="6"/>
        <v>1.8</v>
      </c>
      <c r="K65" s="4">
        <f t="shared" si="7"/>
        <v>0</v>
      </c>
    </row>
    <row r="66" ht="15" customHeight="1" spans="1:11">
      <c r="A66" s="4">
        <v>58</v>
      </c>
      <c r="B66" s="4" t="s">
        <v>72</v>
      </c>
      <c r="C66" s="4">
        <v>3</v>
      </c>
      <c r="D66" s="4"/>
      <c r="E66" s="4"/>
      <c r="F66" s="4"/>
      <c r="G66" s="4">
        <v>1.5</v>
      </c>
      <c r="H66" s="5">
        <f t="shared" si="4"/>
        <v>4.5</v>
      </c>
      <c r="I66" s="5">
        <f t="shared" si="5"/>
        <v>0</v>
      </c>
      <c r="J66" s="4">
        <f t="shared" si="6"/>
        <v>0</v>
      </c>
      <c r="K66" s="4">
        <f t="shared" si="7"/>
        <v>0</v>
      </c>
    </row>
    <row r="67" ht="15" customHeight="1" spans="1:11">
      <c r="A67" s="4">
        <v>59</v>
      </c>
      <c r="B67" s="4" t="s">
        <v>73</v>
      </c>
      <c r="C67" s="4">
        <v>8.75</v>
      </c>
      <c r="D67" s="4">
        <v>1.1</v>
      </c>
      <c r="E67" s="4"/>
      <c r="F67" s="4">
        <v>1.1</v>
      </c>
      <c r="G67" s="4">
        <v>1.5</v>
      </c>
      <c r="H67" s="5">
        <f t="shared" si="4"/>
        <v>13.125</v>
      </c>
      <c r="I67" s="5">
        <f t="shared" si="5"/>
        <v>9.625</v>
      </c>
      <c r="J67" s="4">
        <f t="shared" si="6"/>
        <v>0</v>
      </c>
      <c r="K67" s="4">
        <f t="shared" si="7"/>
        <v>1.65</v>
      </c>
    </row>
    <row r="68" ht="15" customHeight="1" spans="1:11">
      <c r="A68" s="4">
        <v>60</v>
      </c>
      <c r="B68" s="4" t="s">
        <v>74</v>
      </c>
      <c r="C68" s="4">
        <v>9</v>
      </c>
      <c r="D68" s="4">
        <v>1.5</v>
      </c>
      <c r="E68" s="4"/>
      <c r="F68" s="4">
        <v>0.4</v>
      </c>
      <c r="G68" s="4">
        <v>1.5</v>
      </c>
      <c r="H68" s="5">
        <f t="shared" si="4"/>
        <v>13.5</v>
      </c>
      <c r="I68" s="5">
        <f t="shared" si="5"/>
        <v>13.5</v>
      </c>
      <c r="J68" s="4">
        <f t="shared" si="6"/>
        <v>0</v>
      </c>
      <c r="K68" s="4">
        <f t="shared" si="7"/>
        <v>0.6</v>
      </c>
    </row>
    <row r="69" ht="15" customHeight="1" spans="1:11">
      <c r="A69" s="4">
        <v>61</v>
      </c>
      <c r="B69" s="4" t="s">
        <v>75</v>
      </c>
      <c r="C69" s="4">
        <v>9.25</v>
      </c>
      <c r="D69" s="4">
        <v>1.1</v>
      </c>
      <c r="E69" s="4">
        <v>1.5</v>
      </c>
      <c r="F69" s="4"/>
      <c r="G69" s="4">
        <v>1.5</v>
      </c>
      <c r="H69" s="5">
        <f t="shared" si="4"/>
        <v>13.875</v>
      </c>
      <c r="I69" s="5">
        <f t="shared" si="5"/>
        <v>10.175</v>
      </c>
      <c r="J69" s="4">
        <f t="shared" si="6"/>
        <v>2.25</v>
      </c>
      <c r="K69" s="4">
        <f t="shared" si="7"/>
        <v>0</v>
      </c>
    </row>
    <row r="70" ht="15" customHeight="1" spans="1:11">
      <c r="A70" s="4">
        <v>62</v>
      </c>
      <c r="B70" s="4" t="s">
        <v>76</v>
      </c>
      <c r="C70" s="4">
        <v>6.04</v>
      </c>
      <c r="D70" s="4">
        <v>1</v>
      </c>
      <c r="E70" s="4">
        <v>1.2</v>
      </c>
      <c r="F70" s="4">
        <v>1.2</v>
      </c>
      <c r="G70" s="4">
        <v>1.5</v>
      </c>
      <c r="H70" s="5">
        <f t="shared" si="4"/>
        <v>9.06</v>
      </c>
      <c r="I70" s="5">
        <f t="shared" si="5"/>
        <v>6.04</v>
      </c>
      <c r="J70" s="4">
        <f t="shared" si="6"/>
        <v>1.8</v>
      </c>
      <c r="K70" s="4">
        <f t="shared" si="7"/>
        <v>1.8</v>
      </c>
    </row>
    <row r="71" ht="15" customHeight="1" spans="1:11">
      <c r="A71" s="4">
        <v>63</v>
      </c>
      <c r="B71" s="4" t="s">
        <v>77</v>
      </c>
      <c r="C71" s="4">
        <v>3.2</v>
      </c>
      <c r="D71" s="4">
        <v>1.2</v>
      </c>
      <c r="E71" s="4"/>
      <c r="F71" s="4"/>
      <c r="G71" s="4">
        <v>1.5</v>
      </c>
      <c r="H71" s="5">
        <f t="shared" si="4"/>
        <v>4.8</v>
      </c>
      <c r="I71" s="5">
        <f t="shared" si="5"/>
        <v>3.84</v>
      </c>
      <c r="J71" s="4">
        <f t="shared" si="6"/>
        <v>0</v>
      </c>
      <c r="K71" s="4">
        <f t="shared" si="7"/>
        <v>0</v>
      </c>
    </row>
    <row r="72" ht="15" customHeight="1" spans="1:11">
      <c r="A72" s="4">
        <v>64</v>
      </c>
      <c r="B72" s="4" t="s">
        <v>78</v>
      </c>
      <c r="C72" s="4">
        <v>8.9</v>
      </c>
      <c r="D72" s="4">
        <v>1.1</v>
      </c>
      <c r="E72" s="4"/>
      <c r="F72" s="4"/>
      <c r="G72" s="4">
        <v>1.5</v>
      </c>
      <c r="H72" s="5">
        <f t="shared" si="4"/>
        <v>13.35</v>
      </c>
      <c r="I72" s="5">
        <f t="shared" si="5"/>
        <v>9.79</v>
      </c>
      <c r="J72" s="4">
        <f t="shared" si="6"/>
        <v>0</v>
      </c>
      <c r="K72" s="4">
        <f t="shared" si="7"/>
        <v>0</v>
      </c>
    </row>
    <row r="73" ht="15" customHeight="1" spans="1:11">
      <c r="A73" s="4">
        <v>65</v>
      </c>
      <c r="B73" s="4" t="s">
        <v>79</v>
      </c>
      <c r="C73" s="4">
        <v>2.8</v>
      </c>
      <c r="D73" s="4">
        <v>1.1</v>
      </c>
      <c r="E73" s="4"/>
      <c r="F73" s="4"/>
      <c r="G73" s="4">
        <v>1.5</v>
      </c>
      <c r="H73" s="5">
        <f t="shared" si="4"/>
        <v>4.2</v>
      </c>
      <c r="I73" s="5">
        <f t="shared" si="5"/>
        <v>3.08</v>
      </c>
      <c r="J73" s="4">
        <f t="shared" si="6"/>
        <v>0</v>
      </c>
      <c r="K73" s="4">
        <f t="shared" si="7"/>
        <v>0</v>
      </c>
    </row>
    <row r="74" ht="15" customHeight="1" spans="1:11">
      <c r="A74" s="4">
        <v>66</v>
      </c>
      <c r="B74" s="4" t="s">
        <v>80</v>
      </c>
      <c r="C74" s="4">
        <v>7.6</v>
      </c>
      <c r="D74" s="4">
        <v>1.4</v>
      </c>
      <c r="E74" s="4">
        <v>0.4</v>
      </c>
      <c r="F74" s="4">
        <v>2</v>
      </c>
      <c r="G74" s="4">
        <v>1.5</v>
      </c>
      <c r="H74" s="5">
        <f t="shared" si="4"/>
        <v>11.4</v>
      </c>
      <c r="I74" s="5">
        <f t="shared" si="5"/>
        <v>10.64</v>
      </c>
      <c r="J74" s="4">
        <f t="shared" si="6"/>
        <v>0.6</v>
      </c>
      <c r="K74" s="4">
        <f t="shared" si="7"/>
        <v>3</v>
      </c>
    </row>
    <row r="75" ht="15" customHeight="1" spans="1:11">
      <c r="A75" s="4">
        <v>67</v>
      </c>
      <c r="B75" s="4" t="s">
        <v>81</v>
      </c>
      <c r="C75" s="4">
        <v>7</v>
      </c>
      <c r="D75" s="4">
        <v>1</v>
      </c>
      <c r="E75" s="4">
        <v>1.3</v>
      </c>
      <c r="F75" s="4"/>
      <c r="G75" s="4">
        <v>1.5</v>
      </c>
      <c r="H75" s="5">
        <f t="shared" si="4"/>
        <v>10.5</v>
      </c>
      <c r="I75" s="5">
        <f t="shared" si="5"/>
        <v>7</v>
      </c>
      <c r="J75" s="4">
        <f t="shared" si="6"/>
        <v>1.95</v>
      </c>
      <c r="K75" s="4">
        <f t="shared" si="7"/>
        <v>0</v>
      </c>
    </row>
    <row r="76" ht="15" customHeight="1" spans="1:11">
      <c r="A76" s="4">
        <v>68</v>
      </c>
      <c r="B76" s="4" t="s">
        <v>82</v>
      </c>
      <c r="C76" s="4">
        <v>4.4</v>
      </c>
      <c r="D76" s="4"/>
      <c r="E76" s="4"/>
      <c r="F76" s="4"/>
      <c r="G76" s="4">
        <v>1.5</v>
      </c>
      <c r="H76" s="5">
        <f t="shared" si="4"/>
        <v>6.6</v>
      </c>
      <c r="I76" s="5">
        <f t="shared" si="5"/>
        <v>0</v>
      </c>
      <c r="J76" s="4">
        <f t="shared" si="6"/>
        <v>0</v>
      </c>
      <c r="K76" s="4">
        <f t="shared" si="7"/>
        <v>0</v>
      </c>
    </row>
    <row r="77" ht="15" customHeight="1" spans="1:11">
      <c r="A77" s="4">
        <v>69</v>
      </c>
      <c r="B77" s="4" t="s">
        <v>83</v>
      </c>
      <c r="C77" s="4">
        <v>2.95</v>
      </c>
      <c r="D77" s="4"/>
      <c r="E77" s="4"/>
      <c r="F77" s="4"/>
      <c r="G77" s="4">
        <v>1.5</v>
      </c>
      <c r="H77" s="5">
        <f t="shared" si="4"/>
        <v>4.425</v>
      </c>
      <c r="I77" s="5">
        <f t="shared" si="5"/>
        <v>0</v>
      </c>
      <c r="J77" s="4">
        <f t="shared" si="6"/>
        <v>0</v>
      </c>
      <c r="K77" s="4">
        <f t="shared" si="7"/>
        <v>0</v>
      </c>
    </row>
    <row r="78" ht="15" customHeight="1" spans="1:11">
      <c r="A78" s="4">
        <v>70</v>
      </c>
      <c r="B78" s="4" t="s">
        <v>84</v>
      </c>
      <c r="C78" s="4">
        <v>6.8</v>
      </c>
      <c r="D78" s="4">
        <v>1.4</v>
      </c>
      <c r="E78" s="4"/>
      <c r="F78" s="4">
        <v>1.4</v>
      </c>
      <c r="G78" s="4">
        <v>1.5</v>
      </c>
      <c r="H78" s="5">
        <f t="shared" si="4"/>
        <v>10.2</v>
      </c>
      <c r="I78" s="5">
        <f t="shared" si="5"/>
        <v>9.52</v>
      </c>
      <c r="J78" s="4">
        <f t="shared" si="6"/>
        <v>0</v>
      </c>
      <c r="K78" s="4">
        <f t="shared" si="7"/>
        <v>2.1</v>
      </c>
    </row>
    <row r="79" ht="15" customHeight="1" spans="1:11">
      <c r="A79" s="4">
        <v>71</v>
      </c>
      <c r="B79" s="4" t="s">
        <v>85</v>
      </c>
      <c r="C79" s="4">
        <v>6.3</v>
      </c>
      <c r="D79" s="4">
        <v>1.2</v>
      </c>
      <c r="E79" s="4">
        <v>1.4</v>
      </c>
      <c r="F79" s="4"/>
      <c r="G79" s="4">
        <v>1.5</v>
      </c>
      <c r="H79" s="5">
        <f t="shared" si="4"/>
        <v>9.45</v>
      </c>
      <c r="I79" s="5">
        <f t="shared" si="5"/>
        <v>7.56</v>
      </c>
      <c r="J79" s="4">
        <f t="shared" si="6"/>
        <v>2.1</v>
      </c>
      <c r="K79" s="4">
        <f t="shared" si="7"/>
        <v>0</v>
      </c>
    </row>
    <row r="80" ht="15" customHeight="1" spans="1:11">
      <c r="A80" s="4">
        <v>72</v>
      </c>
      <c r="B80" s="4" t="s">
        <v>86</v>
      </c>
      <c r="C80" s="4">
        <v>4.3</v>
      </c>
      <c r="D80" s="4"/>
      <c r="E80" s="4"/>
      <c r="F80" s="4"/>
      <c r="G80" s="4">
        <v>1.5</v>
      </c>
      <c r="H80" s="5">
        <f t="shared" si="4"/>
        <v>6.45</v>
      </c>
      <c r="I80" s="5">
        <f t="shared" si="5"/>
        <v>0</v>
      </c>
      <c r="J80" s="4">
        <f t="shared" si="6"/>
        <v>0</v>
      </c>
      <c r="K80" s="4">
        <f t="shared" si="7"/>
        <v>0</v>
      </c>
    </row>
    <row r="81" ht="15" customHeight="1" spans="1:11">
      <c r="A81" s="4">
        <v>73</v>
      </c>
      <c r="B81" s="4" t="s">
        <v>87</v>
      </c>
      <c r="C81" s="4">
        <v>4.7</v>
      </c>
      <c r="D81" s="4"/>
      <c r="E81" s="4">
        <v>0.2</v>
      </c>
      <c r="F81" s="4">
        <v>0.2</v>
      </c>
      <c r="G81" s="4">
        <v>1.5</v>
      </c>
      <c r="H81" s="5">
        <f t="shared" si="4"/>
        <v>7.05</v>
      </c>
      <c r="I81" s="5">
        <f t="shared" si="5"/>
        <v>0</v>
      </c>
      <c r="J81" s="4">
        <f t="shared" si="6"/>
        <v>0.3</v>
      </c>
      <c r="K81" s="4">
        <f t="shared" si="7"/>
        <v>0.3</v>
      </c>
    </row>
    <row r="82" ht="15" customHeight="1" spans="1:11">
      <c r="A82" s="4">
        <v>74</v>
      </c>
      <c r="B82" s="4" t="s">
        <v>88</v>
      </c>
      <c r="C82" s="4">
        <v>4.2</v>
      </c>
      <c r="D82" s="4"/>
      <c r="E82" s="4"/>
      <c r="F82" s="4"/>
      <c r="G82" s="4">
        <v>1.5</v>
      </c>
      <c r="H82" s="5">
        <f t="shared" si="4"/>
        <v>6.3</v>
      </c>
      <c r="I82" s="5">
        <f t="shared" si="5"/>
        <v>0</v>
      </c>
      <c r="J82" s="4">
        <f t="shared" si="6"/>
        <v>0</v>
      </c>
      <c r="K82" s="4">
        <f t="shared" si="7"/>
        <v>0</v>
      </c>
    </row>
    <row r="83" ht="15" customHeight="1" spans="1:11">
      <c r="A83" s="4">
        <v>75</v>
      </c>
      <c r="B83" s="4" t="s">
        <v>89</v>
      </c>
      <c r="C83" s="4">
        <v>2.9</v>
      </c>
      <c r="D83" s="4"/>
      <c r="E83" s="4"/>
      <c r="F83" s="4"/>
      <c r="G83" s="4">
        <v>1.5</v>
      </c>
      <c r="H83" s="5">
        <f t="shared" si="4"/>
        <v>4.35</v>
      </c>
      <c r="I83" s="5">
        <f t="shared" si="5"/>
        <v>0</v>
      </c>
      <c r="J83" s="4">
        <f t="shared" si="6"/>
        <v>0</v>
      </c>
      <c r="K83" s="4">
        <f t="shared" si="7"/>
        <v>0</v>
      </c>
    </row>
    <row r="84" ht="15" customHeight="1" spans="1:11">
      <c r="A84" s="4">
        <v>76</v>
      </c>
      <c r="B84" s="4" t="s">
        <v>90</v>
      </c>
      <c r="C84" s="4">
        <v>3.9</v>
      </c>
      <c r="D84" s="4">
        <v>1.1</v>
      </c>
      <c r="E84" s="4"/>
      <c r="F84" s="4"/>
      <c r="G84" s="4">
        <v>1.5</v>
      </c>
      <c r="H84" s="5">
        <f t="shared" si="4"/>
        <v>5.85</v>
      </c>
      <c r="I84" s="5">
        <f t="shared" si="5"/>
        <v>4.29</v>
      </c>
      <c r="J84" s="4">
        <f t="shared" si="6"/>
        <v>0</v>
      </c>
      <c r="K84" s="4">
        <f t="shared" si="7"/>
        <v>0</v>
      </c>
    </row>
    <row r="85" ht="15" customHeight="1" spans="1:11">
      <c r="A85" s="4">
        <v>77</v>
      </c>
      <c r="B85" s="4" t="s">
        <v>91</v>
      </c>
      <c r="C85" s="4">
        <v>4.7</v>
      </c>
      <c r="D85" s="4">
        <v>1.1</v>
      </c>
      <c r="E85" s="4"/>
      <c r="F85" s="4"/>
      <c r="G85" s="4">
        <v>1.5</v>
      </c>
      <c r="H85" s="5">
        <f t="shared" si="4"/>
        <v>7.05</v>
      </c>
      <c r="I85" s="5">
        <f t="shared" si="5"/>
        <v>5.17</v>
      </c>
      <c r="J85" s="4">
        <f t="shared" si="6"/>
        <v>0</v>
      </c>
      <c r="K85" s="4">
        <f t="shared" si="7"/>
        <v>0</v>
      </c>
    </row>
    <row r="86" ht="15" customHeight="1" spans="1:11">
      <c r="A86" s="4"/>
      <c r="B86" s="4" t="s">
        <v>46</v>
      </c>
      <c r="C86" s="4"/>
      <c r="D86" s="4"/>
      <c r="E86" s="4"/>
      <c r="F86" s="4"/>
      <c r="G86" s="4"/>
      <c r="H86" s="5">
        <f>SUM(H42:H85)</f>
        <v>412.105</v>
      </c>
      <c r="I86" s="5">
        <f>SUM(I42:I85)</f>
        <v>207.9281</v>
      </c>
      <c r="J86" s="4">
        <f>SUM(J42:J85)</f>
        <v>18.96</v>
      </c>
      <c r="K86" s="4">
        <f>SUM(K42:K85)</f>
        <v>14.29</v>
      </c>
    </row>
    <row r="87" ht="15" customHeight="1" spans="1:11">
      <c r="A87" s="4"/>
      <c r="B87" s="4"/>
      <c r="C87" s="4"/>
      <c r="D87" s="4"/>
      <c r="E87" s="4"/>
      <c r="F87" s="4"/>
      <c r="G87" s="4"/>
      <c r="H87" s="5"/>
      <c r="I87" s="5"/>
      <c r="J87" s="4"/>
      <c r="K87" s="4"/>
    </row>
    <row r="88" ht="15" customHeight="1" spans="1:11">
      <c r="A88" s="4"/>
      <c r="B88" s="4" t="s">
        <v>92</v>
      </c>
      <c r="C88" s="4"/>
      <c r="D88" s="4"/>
      <c r="E88" s="4"/>
      <c r="F88" s="4"/>
      <c r="G88" s="4"/>
      <c r="H88" s="5">
        <f>H37+H86</f>
        <v>708.805</v>
      </c>
      <c r="I88" s="5">
        <f>I37+I86</f>
        <v>336.0181</v>
      </c>
      <c r="J88" s="4">
        <f>J37+J86</f>
        <v>33.06</v>
      </c>
      <c r="K88" s="4">
        <f>K37+K86</f>
        <v>28.54</v>
      </c>
    </row>
  </sheetData>
  <mergeCells count="2">
    <mergeCell ref="A1:K1"/>
    <mergeCell ref="A40:K4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A壮壮</cp:lastModifiedBy>
  <dcterms:created xsi:type="dcterms:W3CDTF">2024-10-16T07:27:00Z</dcterms:created>
  <dcterms:modified xsi:type="dcterms:W3CDTF">2024-10-18T03:39:00Z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8BDF20186F8E45F0B7F5A789D523A778_11</vt:lpwstr>
  </property>
  <property fmtid="{D5CDD505-2E9C-101B-9397-08002B2CF9AE}" pid="3" name="KSOProductBuildVer">
    <vt:lpwstr>2052-12.1.0.18608</vt:lpwstr>
  </property>
</Properties>
</file>